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<sst xmlns="http://schemas.openxmlformats.org/spreadsheetml/2006/main" count="703" uniqueCount="426">
  <si>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</si>
  <si>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</si>
  <si>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</si>
  <si>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</si>
  <si>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</si>
  <si>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</si>
  <si>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</si>
  <si>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</si>
  <si>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</si>
  <si>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</si>
  <si>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</si>
  <si>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</si>
  <si>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</si>
  <si>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</si>
  <si>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</si>
  <si>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</si>
  <si>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</si>
  <si>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</si>
  <si>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</si>
  <si>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</si>
  <si>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</si>
  <si>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</si>
  <si>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</si>
  <si>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</si>
  <si>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</si>
  <si>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</si>
  <si>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</si>
  <si>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</si>
  <si>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</si>
  <si>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</si>
  <si>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</si>
  <si>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</si>
  <si>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</si>
  <si>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</si>
  <si>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</si>
  <si>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</si>
  <si>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</si>
  <si>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</si>
  <si>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</si>
  <si>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</si>
  <si>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</si>
  <si>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</si>
  <si>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</si>
  <si>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</si>
  <si>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</si>
  <si>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</si>
  <si>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</si>
  <si>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</si>
  <si>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</si>
  <si>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</si>
  <si>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</si>
  <si>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</si>
  <si>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</si>
  <si>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</si>
  <si>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</si>
  <si>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</si>
  <si>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</si>
  <si>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</si>
  <si>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</si>
  <si>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</si>
  <si>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</si>
  <si>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</si>
  <si>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</si>
  <si>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</si>
  <si>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</si>
  <si>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</si>
  <si>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</si>
  <si>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</si>
  <si>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</si>
  <si>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</si>
  <si>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</si>
  <si>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</si>
  <si>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</si>
  <si>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</si>
  <si>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</si>
  <si>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</si>
  <si>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</si>
  <si>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</si>
  <si>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</si>
  <si>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</si>
  <si>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</si>
  <si>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</si>
  <si>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</si>
  <si>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</si>
  <si>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</si>
  <si>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</si>
  <si>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</si>
  <si>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</si>
  <si>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</si>
  <si>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</si>
  <si>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</si>
  <si>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</si>
  <si>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</si>
  <si>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</si>
  <si>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</si>
  <si>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</si>
  <si>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</si>
  <si>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</si>
  <si>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</si>
  <si>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</si>
  <si>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</si>
  <si>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</si>
  <si>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</si>
  <si>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</si>
  <si>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</si>
  <si>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</si>
  <si>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</si>
  <si>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</si>
  <si>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</si>
  <si>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</si>
  <si>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</si>
  <si>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</si>
  <si>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</si>
  <si>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</si>
  <si>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</si>
  <si>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</si>
  <si>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</si>
  <si>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</si>
  <si>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</si>
  <si>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</si>
  <si>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</si>
  <si>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</si>
  <si>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</si>
  <si>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</si>
  <si>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</si>
  <si>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</si>
  <si>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</si>
  <si>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</si>
  <si>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</si>
  <si>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</si>
  <si>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</si>
  <si>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</si>
  <si>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</si>
  <si>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</si>
  <si>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</si>
  <si>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</si>
  <si>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</si>
  <si>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</si>
  <si>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</si>
  <si>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</si>
  <si>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</si>
  <si>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</si>
  <si>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</si>
  <si>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</si>
  <si>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</si>
  <si>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</si>
  <si>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</si>
  <si>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</si>
  <si>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</si>
  <si>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</si>
  <si>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</si>
  <si>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</si>
  <si>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</si>
  <si>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</si>
  <si>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</si>
  <si>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</si>
  <si>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</si>
  <si>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</si>
  <si>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</si>
  <si>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</si>
  <si>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</si>
  <si>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</si>
  <si>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</si>
  <si>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</si>
  <si>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</si>
  <si>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</si>
  <si>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</si>
  <si>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</si>
  <si>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</si>
  <si>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</si>
  <si>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</si>
  <si>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</si>
  <si>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</si>
  <si>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</si>
  <si>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</si>
  <si>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</si>
  <si>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</si>
  <si>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</si>
  <si>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</si>
  <si>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</si>
  <si>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</si>
  <si>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</si>
  <si>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</si>
  <si>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</si>
  <si>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</si>
  <si>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</si>
  <si>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</si>
  <si>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</si>
  <si>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</si>
  <si>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</si>
  <si>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</si>
  <si>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</si>
  <si>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</si>
  <si>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</si>
  <si>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</si>
  <si>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</si>
  <si>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</si>
  <si>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</si>
  <si>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</si>
  <si>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</si>
  <si>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</si>
  <si>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</si>
  <si>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</si>
  <si>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</si>
  <si>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</si>
  <si>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</si>
  <si>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</si>
  <si>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</si>
  <si>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</si>
  <si>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</si>
  <si>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</si>
  <si>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</si>
  <si>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</si>
  <si>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</si>
  <si>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</si>
  <si>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</si>
  <si>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</si>
  <si>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</si>
  <si>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</si>
  <si>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</si>
  <si>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</si>
  <si>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</si>
  <si>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</si>
  <si>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</si>
  <si>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</si>
  <si>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</si>
  <si>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</si>
  <si>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</si>
  <si>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</si>
  <si>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</si>
  <si>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</si>
  <si>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</si>
  <si>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</si>
  <si>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</si>
  <si>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</si>
  <si>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</si>
  <si>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</si>
  <si>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</si>
  <si>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</si>
  <si>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</si>
  <si>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</si>
  <si>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</si>
  <si>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</si>
  <si>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</si>
  <si>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</si>
  <si>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</si>
  <si>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</si>
  <si>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</si>
  <si>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</si>
  <si>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</si>
  <si>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</si>
  <si>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</si>
  <si>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</si>
  <si>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</si>
  <si>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</si>
  <si>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</si>
  <si>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</si>
  <si>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</si>
  <si>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</si>
  <si>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</si>
  <si>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</si>
  <si>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</si>
  <si>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</si>
  <si>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</si>
  <si>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</si>
  <si>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</si>
  <si>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</si>
  <si>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</si>
  <si>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</si>
  <si>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</si>
  <si>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</si>
  <si>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</si>
  <si>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</si>
  <si>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</si>
  <si>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</si>
  <si>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</si>
  <si>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</si>
  <si>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</si>
  <si>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</si>
  <si>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</si>
  <si>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</si>
  <si>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</si>
  <si>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</si>
  <si>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</si>
  <si>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</si>
  <si>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</si>
  <si>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</si>
  <si>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</si>
  <si>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</si>
  <si>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</si>
  <si>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</si>
  <si>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</si>
  <si>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</si>
  <si>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</si>
  <si>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</si>
  <si>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</si>
  <si>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</si>
  <si>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</si>
  <si>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</si>
  <si>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</si>
  <si>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</si>
  <si>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</si>
  <si>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</si>
  <si>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</si>
  <si>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</si>
  <si>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</si>
  <si>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</si>
  <si>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</si>
  <si>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</si>
  <si>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</si>
  <si>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</si>
  <si>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</si>
  <si>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</si>
  <si>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</si>
  <si>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</si>
  <si>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</si>
  <si>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</si>
  <si>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</si>
  <si>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</si>
  <si>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</si>
  <si>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</si>
  <si>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</si>
  <si>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</si>
  <si>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</si>
  <si>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</si>
  <si>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</si>
  <si>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</si>
  <si>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</si>
  <si>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</si>
  <si>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</si>
  <si>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</si>
  <si>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</si>
  <si>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</si>
  <si>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</si>
  <si>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</si>
  <si>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</si>
  <si>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</si>
  <si>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</si>
  <si>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</si>
  <si>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</si>
  <si>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</si>
  <si>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</si>
  <si>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</si>
  <si>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</si>
  <si>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</si>
  <si>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</si>
  <si>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</si>
  <si>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</si>
  <si>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</si>
  <si>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</si>
  <si>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</si>
  <si>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</si>
  <si>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</si>
  <si>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</si>
  <si>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</si>
  <si>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</si>
  <si>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</si>
  <si>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</si>
  <si>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</si>
  <si>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</si>
  <si>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</si>
  <si>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</si>
  <si>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</si>
  <si>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</si>
  <si>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</si>
  <si>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</si>
  <si>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</si>
  <si>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</si>
  <si>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</si>
  <si>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</si>
  <si>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</si>
  <si>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</si>
  <si>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</si>
  <si>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</si>
  <si>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</si>
  <si>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</si>
  <si>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</si>
  <si>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</si>
  <si>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</si>
  <si>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</si>
  <si>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</si>
  <si>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</si>
  <si>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</si>
  <si>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</si>
  <si>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</si>
  <si>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</si>
  <si>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</si>
  <si>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</si>
  <si>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</si>
  <si>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</si>
  <si>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</si>
  <si>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</si>
  <si>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</si>
  <si>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</si>
  <si>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</si>
  <si>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</si>
  <si>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</si>
  <si>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</si>
  <si>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</si>
  <si>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</si>
  <si>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</si>
  <si>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</si>
  <si>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</si>
  <si>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</si>
  <si>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</si>
  <si>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</si>
  <si>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</si>
  <si>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</si>
  <si>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</si>
  <si>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</si>
  <si>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</si>
  <si>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</si>
  <si>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</si>
  <si>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</si>
  <si>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</si>
  <si>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</si>
  <si>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</si>
  <si>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</si>
  <si>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</si>
  <si>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</si>
  <si>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</si>
  <si>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INCREMENTAR CONDICIONES ADECUADAS PARA EL ACCESO A UN HÁBITAT SEGURO EN LA PARROQUIA SÚA</t>
  </si>
  <si>
    <t>AL 2019 SE CONSIDERAN 150 FAMILIAS BENEFICIADAS EN LOS RECINTOS DE LA PARROQUIA SÚA CON ACCESO A UN SISTEMA DE AGUA.</t>
  </si>
  <si>
    <t xml:space="preserve">08:00 a 17:00 </t>
  </si>
  <si>
    <t>1 días</t>
  </si>
  <si>
    <t>ESTUDIO CONSTRUCCION DE CANCHA DE USO MÚLTIPLES, MANTENIMIENTO DE ESCENARIO Y BATERÍAS SANITARIAS DE LA PARROQUIA SÚA, CANTÓN ATACAMES, PROVINCIA DE ESMERALDAS PRIMERA 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</si>
</sst>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3" borderId="1" xfId="2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4" fontId="15" fillId="4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7" fillId="0" borderId="2" xfId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6" zoomScale="120" zoomScaleNormal="120" workbookViewId="0">
      <selection activeCell="H37" sqref="H37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4" t="s">
        <v>0</v>
      </c>
      <c r="B1" s="54"/>
      <c r="C1" s="54"/>
      <c r="D1" s="54"/>
      <c r="E1" s="24"/>
    </row>
    <row r="2" spans="1:5" x14ac:dyDescent="0.2">
      <c r="A2" s="57" t="s">
        <v>318</v>
      </c>
      <c r="B2" s="57"/>
      <c r="C2" s="57"/>
      <c r="D2" s="57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8">
        <v>43830</v>
      </c>
      <c r="D43" s="58"/>
    </row>
    <row r="44" spans="1:5" x14ac:dyDescent="0.2">
      <c r="A44" s="52" t="s">
        <v>68</v>
      </c>
      <c r="B44" s="52"/>
      <c r="C44" s="54" t="s">
        <v>72</v>
      </c>
      <c r="D44" s="54"/>
    </row>
    <row r="45" spans="1:5" x14ac:dyDescent="0.2">
      <c r="A45" s="52" t="s">
        <v>69</v>
      </c>
      <c r="B45" s="52"/>
      <c r="C45" s="54" t="s">
        <v>73</v>
      </c>
      <c r="D45" s="54"/>
    </row>
    <row r="46" spans="1:5" x14ac:dyDescent="0.2">
      <c r="A46" s="52" t="s">
        <v>355</v>
      </c>
      <c r="B46" s="52"/>
      <c r="C46" s="54" t="s">
        <v>356</v>
      </c>
      <c r="D46" s="54"/>
    </row>
    <row r="47" spans="1:5" ht="12" x14ac:dyDescent="0.2">
      <c r="A47" s="52" t="s">
        <v>74</v>
      </c>
      <c r="B47" s="52"/>
      <c r="C47" s="55" t="s">
        <v>357</v>
      </c>
      <c r="D47" s="56"/>
    </row>
    <row r="48" spans="1:5" x14ac:dyDescent="0.2">
      <c r="A48" s="52" t="s">
        <v>71</v>
      </c>
      <c r="B48" s="52"/>
      <c r="C48" s="53" t="s">
        <v>358</v>
      </c>
      <c r="D48" s="53"/>
    </row>
  </sheetData>
  <mergeCells count="14">
    <mergeCell ref="A1:D1"/>
    <mergeCell ref="A2:D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4" t="s">
        <v>0</v>
      </c>
      <c r="B1" s="54"/>
      <c r="C1" s="54"/>
      <c r="D1" s="54"/>
    </row>
    <row r="2" spans="1:4" x14ac:dyDescent="0.2">
      <c r="A2" s="54" t="s">
        <v>1</v>
      </c>
      <c r="B2" s="54"/>
      <c r="C2" s="54"/>
      <c r="D2" s="54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5" t="s">
        <v>335</v>
      </c>
      <c r="B4" s="70" t="s">
        <v>6</v>
      </c>
      <c r="C4" s="2" t="s">
        <v>7</v>
      </c>
      <c r="D4" s="63" t="s">
        <v>336</v>
      </c>
    </row>
    <row r="5" spans="1:4" x14ac:dyDescent="0.2">
      <c r="A5" s="66"/>
      <c r="B5" s="64"/>
      <c r="C5" s="3">
        <v>39741</v>
      </c>
      <c r="D5" s="64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65" t="s">
        <v>11</v>
      </c>
      <c r="B7" s="70" t="s">
        <v>12</v>
      </c>
      <c r="C7" s="2" t="s">
        <v>14</v>
      </c>
      <c r="D7" s="63" t="s">
        <v>338</v>
      </c>
    </row>
    <row r="8" spans="1:4" x14ac:dyDescent="0.2">
      <c r="A8" s="71"/>
      <c r="B8" s="64"/>
      <c r="C8" s="2" t="s">
        <v>15</v>
      </c>
      <c r="D8" s="64"/>
    </row>
    <row r="9" spans="1:4" x14ac:dyDescent="0.2">
      <c r="A9" s="71"/>
      <c r="B9" s="70" t="s">
        <v>13</v>
      </c>
      <c r="C9" s="2" t="s">
        <v>16</v>
      </c>
      <c r="D9" s="63" t="s">
        <v>339</v>
      </c>
    </row>
    <row r="10" spans="1:4" x14ac:dyDescent="0.2">
      <c r="A10" s="66"/>
      <c r="B10" s="64"/>
      <c r="C10" s="2" t="s">
        <v>17</v>
      </c>
      <c r="D10" s="64"/>
    </row>
    <row r="11" spans="1:4" x14ac:dyDescent="0.2">
      <c r="A11" s="65" t="s">
        <v>39</v>
      </c>
      <c r="B11" s="70" t="s">
        <v>18</v>
      </c>
      <c r="C11" s="2" t="s">
        <v>19</v>
      </c>
      <c r="D11" s="63" t="s">
        <v>340</v>
      </c>
    </row>
    <row r="12" spans="1:4" x14ac:dyDescent="0.2">
      <c r="A12" s="71"/>
      <c r="B12" s="64"/>
      <c r="C12" s="2" t="s">
        <v>20</v>
      </c>
      <c r="D12" s="64"/>
    </row>
    <row r="13" spans="1:4" x14ac:dyDescent="0.2">
      <c r="A13" s="71"/>
      <c r="B13" s="70" t="s">
        <v>23</v>
      </c>
      <c r="C13" s="2" t="s">
        <v>21</v>
      </c>
      <c r="D13" s="63" t="s">
        <v>341</v>
      </c>
    </row>
    <row r="14" spans="1:4" x14ac:dyDescent="0.2">
      <c r="A14" s="71"/>
      <c r="B14" s="64"/>
      <c r="C14" s="2" t="s">
        <v>22</v>
      </c>
      <c r="D14" s="64"/>
    </row>
    <row r="15" spans="1:4" x14ac:dyDescent="0.2">
      <c r="A15" s="71"/>
      <c r="B15" s="70" t="s">
        <v>24</v>
      </c>
      <c r="C15" s="2" t="s">
        <v>25</v>
      </c>
      <c r="D15" s="63" t="s">
        <v>342</v>
      </c>
    </row>
    <row r="16" spans="1:4" x14ac:dyDescent="0.2">
      <c r="A16" s="71"/>
      <c r="B16" s="64"/>
      <c r="C16" s="2" t="s">
        <v>26</v>
      </c>
      <c r="D16" s="64"/>
    </row>
    <row r="17" spans="1:4" x14ac:dyDescent="0.2">
      <c r="A17" s="71"/>
      <c r="B17" s="70" t="s">
        <v>27</v>
      </c>
      <c r="C17" s="2" t="s">
        <v>28</v>
      </c>
      <c r="D17" s="63" t="s">
        <v>343</v>
      </c>
    </row>
    <row r="18" spans="1:4" x14ac:dyDescent="0.2">
      <c r="A18" s="71"/>
      <c r="B18" s="64"/>
      <c r="C18" s="2" t="s">
        <v>29</v>
      </c>
      <c r="D18" s="64"/>
    </row>
    <row r="19" spans="1:4" x14ac:dyDescent="0.2">
      <c r="A19" s="71"/>
      <c r="B19" s="70" t="s">
        <v>30</v>
      </c>
      <c r="C19" s="2" t="s">
        <v>31</v>
      </c>
      <c r="D19" s="63" t="s">
        <v>344</v>
      </c>
    </row>
    <row r="20" spans="1:4" x14ac:dyDescent="0.2">
      <c r="A20" s="71"/>
      <c r="B20" s="64"/>
      <c r="C20" s="2" t="s">
        <v>32</v>
      </c>
      <c r="D20" s="64"/>
    </row>
    <row r="21" spans="1:4" x14ac:dyDescent="0.2">
      <c r="A21" s="71"/>
      <c r="B21" s="70" t="s">
        <v>33</v>
      </c>
      <c r="C21" s="2" t="s">
        <v>34</v>
      </c>
      <c r="D21" s="63" t="s">
        <v>345</v>
      </c>
    </row>
    <row r="22" spans="1:4" x14ac:dyDescent="0.2">
      <c r="A22" s="71"/>
      <c r="B22" s="64"/>
      <c r="C22" s="2" t="s">
        <v>35</v>
      </c>
      <c r="D22" s="64"/>
    </row>
    <row r="23" spans="1:4" x14ac:dyDescent="0.2">
      <c r="A23" s="71"/>
      <c r="B23" s="70" t="s">
        <v>36</v>
      </c>
      <c r="C23" s="2" t="s">
        <v>37</v>
      </c>
      <c r="D23" s="63" t="s">
        <v>346</v>
      </c>
    </row>
    <row r="24" spans="1:4" x14ac:dyDescent="0.2">
      <c r="A24" s="66"/>
      <c r="B24" s="64"/>
      <c r="C24" s="2" t="s">
        <v>38</v>
      </c>
      <c r="D24" s="64"/>
    </row>
    <row r="25" spans="1:4" x14ac:dyDescent="0.2">
      <c r="A25" s="65" t="s">
        <v>40</v>
      </c>
      <c r="B25" s="67" t="s">
        <v>41</v>
      </c>
      <c r="C25" s="2" t="s">
        <v>42</v>
      </c>
      <c r="D25" s="63" t="s">
        <v>347</v>
      </c>
    </row>
    <row r="26" spans="1:4" x14ac:dyDescent="0.2">
      <c r="A26" s="66"/>
      <c r="B26" s="68"/>
      <c r="C26" s="2" t="s">
        <v>43</v>
      </c>
      <c r="D26" s="64"/>
    </row>
    <row r="27" spans="1:4" x14ac:dyDescent="0.2">
      <c r="A27" s="62" t="s">
        <v>56</v>
      </c>
      <c r="B27" s="61" t="s">
        <v>44</v>
      </c>
      <c r="C27" s="2" t="s">
        <v>45</v>
      </c>
      <c r="D27" s="60" t="s">
        <v>348</v>
      </c>
    </row>
    <row r="28" spans="1:4" x14ac:dyDescent="0.2">
      <c r="A28" s="62"/>
      <c r="B28" s="61"/>
      <c r="C28" s="2" t="s">
        <v>46</v>
      </c>
      <c r="D28" s="61"/>
    </row>
    <row r="29" spans="1:4" x14ac:dyDescent="0.2">
      <c r="A29" s="62"/>
      <c r="B29" s="61" t="s">
        <v>47</v>
      </c>
      <c r="C29" s="2" t="s">
        <v>48</v>
      </c>
      <c r="D29" s="60" t="s">
        <v>349</v>
      </c>
    </row>
    <row r="30" spans="1:4" x14ac:dyDescent="0.2">
      <c r="A30" s="62"/>
      <c r="B30" s="61"/>
      <c r="C30" s="2" t="s">
        <v>49</v>
      </c>
      <c r="D30" s="61"/>
    </row>
    <row r="31" spans="1:4" x14ac:dyDescent="0.2">
      <c r="A31" s="62"/>
      <c r="B31" s="69" t="s">
        <v>50</v>
      </c>
      <c r="C31" s="2" t="s">
        <v>51</v>
      </c>
      <c r="D31" s="69" t="s">
        <v>319</v>
      </c>
    </row>
    <row r="32" spans="1:4" x14ac:dyDescent="0.2">
      <c r="A32" s="62"/>
      <c r="B32" s="69"/>
      <c r="C32" s="2" t="s">
        <v>52</v>
      </c>
      <c r="D32" s="69"/>
    </row>
    <row r="33" spans="1:4" x14ac:dyDescent="0.2">
      <c r="A33" s="62"/>
      <c r="B33" s="69" t="s">
        <v>53</v>
      </c>
      <c r="C33" s="2" t="s">
        <v>54</v>
      </c>
      <c r="D33" s="60" t="s">
        <v>350</v>
      </c>
    </row>
    <row r="34" spans="1:4" x14ac:dyDescent="0.2">
      <c r="A34" s="62"/>
      <c r="B34" s="69"/>
      <c r="C34" s="2" t="s">
        <v>55</v>
      </c>
      <c r="D34" s="61"/>
    </row>
    <row r="35" spans="1:4" x14ac:dyDescent="0.2">
      <c r="A35" s="62" t="s">
        <v>63</v>
      </c>
      <c r="B35" s="61" t="s">
        <v>57</v>
      </c>
      <c r="C35" s="2" t="s">
        <v>58</v>
      </c>
      <c r="D35" s="60" t="s">
        <v>316</v>
      </c>
    </row>
    <row r="36" spans="1:4" ht="12.6" customHeight="1" x14ac:dyDescent="0.2">
      <c r="A36" s="62"/>
      <c r="B36" s="61"/>
      <c r="C36" s="2" t="s">
        <v>59</v>
      </c>
      <c r="D36" s="61"/>
    </row>
    <row r="37" spans="1:4" x14ac:dyDescent="0.2">
      <c r="A37" s="62"/>
      <c r="B37" s="61" t="s">
        <v>60</v>
      </c>
      <c r="C37" s="2" t="s">
        <v>61</v>
      </c>
      <c r="D37" s="60" t="s">
        <v>351</v>
      </c>
    </row>
    <row r="38" spans="1:4" x14ac:dyDescent="0.2">
      <c r="A38" s="62"/>
      <c r="B38" s="61"/>
      <c r="C38" s="2" t="s">
        <v>62</v>
      </c>
      <c r="D38" s="61"/>
    </row>
    <row r="39" spans="1:4" x14ac:dyDescent="0.2">
      <c r="A39" s="62" t="s">
        <v>64</v>
      </c>
      <c r="B39" s="61" t="s">
        <v>420</v>
      </c>
      <c r="C39" s="48" t="s">
        <v>65</v>
      </c>
      <c r="D39" s="60" t="s">
        <v>352</v>
      </c>
    </row>
    <row r="40" spans="1:4" x14ac:dyDescent="0.2">
      <c r="A40" s="62"/>
      <c r="B40" s="61"/>
      <c r="C40" s="48" t="s">
        <v>66</v>
      </c>
      <c r="D40" s="61"/>
    </row>
    <row r="41" spans="1:4" x14ac:dyDescent="0.2">
      <c r="A41" s="52" t="s">
        <v>67</v>
      </c>
      <c r="B41" s="52"/>
      <c r="C41" s="59">
        <v>43830</v>
      </c>
      <c r="D41" s="59"/>
    </row>
    <row r="42" spans="1:4" x14ac:dyDescent="0.2">
      <c r="A42" s="52" t="s">
        <v>68</v>
      </c>
      <c r="B42" s="52"/>
      <c r="C42" s="54" t="s">
        <v>72</v>
      </c>
      <c r="D42" s="54"/>
    </row>
    <row r="43" spans="1:4" x14ac:dyDescent="0.2">
      <c r="A43" s="52" t="s">
        <v>69</v>
      </c>
      <c r="B43" s="52"/>
      <c r="C43" s="54" t="s">
        <v>73</v>
      </c>
      <c r="D43" s="54"/>
    </row>
    <row r="44" spans="1:4" x14ac:dyDescent="0.2">
      <c r="A44" s="52" t="s">
        <v>70</v>
      </c>
      <c r="B44" s="52"/>
      <c r="C44" s="54" t="s">
        <v>356</v>
      </c>
      <c r="D44" s="54"/>
    </row>
    <row r="45" spans="1:4" ht="12" x14ac:dyDescent="0.2">
      <c r="A45" s="52" t="s">
        <v>74</v>
      </c>
      <c r="B45" s="52"/>
      <c r="C45" s="55" t="s">
        <v>357</v>
      </c>
      <c r="D45" s="56"/>
    </row>
    <row r="46" spans="1:4" x14ac:dyDescent="0.2">
      <c r="A46" s="52" t="s">
        <v>71</v>
      </c>
      <c r="B46" s="52"/>
      <c r="C46" s="53" t="s">
        <v>358</v>
      </c>
      <c r="D46" s="53"/>
    </row>
  </sheetData>
  <mergeCells count="57">
    <mergeCell ref="A1:D1"/>
    <mergeCell ref="A2:D2"/>
    <mergeCell ref="A4:A5"/>
    <mergeCell ref="B4:B5"/>
    <mergeCell ref="B7:B8"/>
    <mergeCell ref="D4:D5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D37:D38"/>
    <mergeCell ref="D39:D40"/>
    <mergeCell ref="A35:A38"/>
    <mergeCell ref="B35:B36"/>
    <mergeCell ref="B37:B38"/>
    <mergeCell ref="A39:A40"/>
    <mergeCell ref="B39:B40"/>
    <mergeCell ref="D35:D36"/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2" t="s">
        <v>75</v>
      </c>
      <c r="B1" s="72"/>
      <c r="C1" s="72"/>
      <c r="D1" s="72"/>
    </row>
    <row r="2" spans="1:5" ht="12" thickBot="1" x14ac:dyDescent="0.25">
      <c r="A2" s="54" t="s">
        <v>76</v>
      </c>
      <c r="B2" s="54"/>
      <c r="C2" s="54"/>
      <c r="D2" s="54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3" t="s">
        <v>394</v>
      </c>
      <c r="B4" s="43" t="s">
        <v>395</v>
      </c>
      <c r="C4" s="2" t="s">
        <v>396</v>
      </c>
      <c r="D4" s="41" t="s">
        <v>372</v>
      </c>
    </row>
    <row r="5" spans="1:5" ht="33.75" x14ac:dyDescent="0.2">
      <c r="A5" s="43" t="s">
        <v>397</v>
      </c>
      <c r="B5" s="43" t="s">
        <v>398</v>
      </c>
      <c r="C5" s="2" t="s">
        <v>396</v>
      </c>
      <c r="D5" s="41" t="s">
        <v>372</v>
      </c>
    </row>
    <row r="6" spans="1:5" ht="33.75" x14ac:dyDescent="0.2">
      <c r="A6" s="43" t="s">
        <v>399</v>
      </c>
      <c r="B6" s="43" t="s">
        <v>400</v>
      </c>
      <c r="C6" s="2" t="s">
        <v>396</v>
      </c>
      <c r="D6" s="41" t="s">
        <v>372</v>
      </c>
    </row>
    <row r="7" spans="1:5" ht="33.75" x14ac:dyDescent="0.2">
      <c r="A7" s="43" t="s">
        <v>401</v>
      </c>
      <c r="B7" s="43" t="s">
        <v>402</v>
      </c>
      <c r="C7" s="2" t="s">
        <v>396</v>
      </c>
      <c r="D7" s="41" t="s">
        <v>372</v>
      </c>
    </row>
    <row r="8" spans="1:5" ht="33.75" x14ac:dyDescent="0.2">
      <c r="A8" s="43" t="s">
        <v>403</v>
      </c>
      <c r="B8" s="43" t="s">
        <v>404</v>
      </c>
      <c r="C8" s="2" t="s">
        <v>396</v>
      </c>
      <c r="D8" s="41" t="s">
        <v>372</v>
      </c>
    </row>
    <row r="9" spans="1:5" ht="56.25" x14ac:dyDescent="0.2">
      <c r="A9" s="44" t="s">
        <v>405</v>
      </c>
      <c r="B9" s="43" t="s">
        <v>406</v>
      </c>
      <c r="C9" s="2" t="s">
        <v>396</v>
      </c>
      <c r="D9" s="41" t="s">
        <v>372</v>
      </c>
    </row>
    <row r="10" spans="1:5" ht="33.75" x14ac:dyDescent="0.2">
      <c r="A10" s="43" t="s">
        <v>407</v>
      </c>
      <c r="B10" s="43" t="s">
        <v>408</v>
      </c>
      <c r="C10" s="2" t="s">
        <v>396</v>
      </c>
      <c r="D10" s="41" t="s">
        <v>372</v>
      </c>
    </row>
    <row r="11" spans="1:5" x14ac:dyDescent="0.2">
      <c r="A11" s="77"/>
      <c r="B11" s="79"/>
      <c r="C11" s="79"/>
      <c r="D11" s="78"/>
    </row>
    <row r="12" spans="1:5" x14ac:dyDescent="0.2">
      <c r="A12" s="73" t="s">
        <v>67</v>
      </c>
      <c r="B12" s="74"/>
      <c r="C12" s="75">
        <v>43830</v>
      </c>
      <c r="D12" s="76"/>
    </row>
    <row r="13" spans="1:5" x14ac:dyDescent="0.2">
      <c r="A13" s="73" t="s">
        <v>68</v>
      </c>
      <c r="B13" s="74"/>
      <c r="C13" s="77" t="s">
        <v>72</v>
      </c>
      <c r="D13" s="78"/>
    </row>
    <row r="14" spans="1:5" x14ac:dyDescent="0.2">
      <c r="A14" s="73" t="s">
        <v>288</v>
      </c>
      <c r="B14" s="74"/>
      <c r="C14" s="77" t="s">
        <v>73</v>
      </c>
      <c r="D14" s="78"/>
    </row>
    <row r="15" spans="1:5" x14ac:dyDescent="0.2">
      <c r="A15" s="52" t="s">
        <v>296</v>
      </c>
      <c r="B15" s="52"/>
      <c r="C15" s="54" t="s">
        <v>356</v>
      </c>
      <c r="D15" s="54"/>
    </row>
    <row r="16" spans="1:5" ht="12" x14ac:dyDescent="0.2">
      <c r="A16" s="52" t="s">
        <v>74</v>
      </c>
      <c r="B16" s="52"/>
      <c r="C16" s="55" t="s">
        <v>357</v>
      </c>
      <c r="D16" s="56"/>
    </row>
    <row r="17" spans="1:4" x14ac:dyDescent="0.2">
      <c r="A17" s="52" t="s">
        <v>71</v>
      </c>
      <c r="B17" s="52"/>
      <c r="C17" s="53" t="s">
        <v>358</v>
      </c>
      <c r="D17" s="53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2" t="s">
        <v>75</v>
      </c>
      <c r="B1" s="72"/>
      <c r="C1" s="72"/>
      <c r="D1" s="72"/>
      <c r="E1" s="72"/>
    </row>
    <row r="2" spans="1:5" ht="10.9" customHeight="1" x14ac:dyDescent="0.2">
      <c r="A2" s="72" t="s">
        <v>80</v>
      </c>
      <c r="B2" s="72"/>
      <c r="C2" s="72"/>
      <c r="D2" s="72"/>
      <c r="E2" s="72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2" t="s">
        <v>88</v>
      </c>
      <c r="B4" s="82"/>
      <c r="C4" s="82"/>
      <c r="D4" s="82"/>
      <c r="E4" s="82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3" t="s">
        <v>95</v>
      </c>
      <c r="B7" s="83"/>
      <c r="C7" s="83"/>
      <c r="D7" s="83"/>
      <c r="E7" s="83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82" t="s">
        <v>104</v>
      </c>
      <c r="B11" s="82"/>
      <c r="C11" s="82"/>
      <c r="D11" s="82"/>
      <c r="E11" s="82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3" t="s">
        <v>110</v>
      </c>
      <c r="B15" s="83"/>
      <c r="C15" s="83"/>
      <c r="D15" s="83"/>
      <c r="E15" s="83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4"/>
      <c r="C18" s="81"/>
      <c r="D18" s="80"/>
      <c r="E18" s="81"/>
    </row>
    <row r="19" spans="1:5" x14ac:dyDescent="0.2">
      <c r="A19" s="52" t="s">
        <v>67</v>
      </c>
      <c r="B19" s="52"/>
      <c r="C19" s="52"/>
      <c r="D19" s="59">
        <v>43830</v>
      </c>
      <c r="E19" s="59"/>
    </row>
    <row r="20" spans="1:5" x14ac:dyDescent="0.2">
      <c r="A20" s="52" t="s">
        <v>68</v>
      </c>
      <c r="B20" s="52"/>
      <c r="C20" s="52"/>
      <c r="D20" s="54" t="s">
        <v>72</v>
      </c>
      <c r="E20" s="54"/>
    </row>
    <row r="21" spans="1:5" x14ac:dyDescent="0.2">
      <c r="A21" s="52" t="s">
        <v>289</v>
      </c>
      <c r="B21" s="52"/>
      <c r="C21" s="52"/>
      <c r="D21" s="54" t="s">
        <v>73</v>
      </c>
      <c r="E21" s="54"/>
    </row>
    <row r="22" spans="1:5" x14ac:dyDescent="0.2">
      <c r="A22" s="52" t="s">
        <v>297</v>
      </c>
      <c r="B22" s="52"/>
      <c r="C22" s="52"/>
      <c r="D22" s="54" t="s">
        <v>356</v>
      </c>
      <c r="E22" s="54"/>
    </row>
    <row r="23" spans="1:5" ht="12" x14ac:dyDescent="0.2">
      <c r="A23" s="52" t="s">
        <v>74</v>
      </c>
      <c r="B23" s="52"/>
      <c r="C23" s="52"/>
      <c r="D23" s="55" t="s">
        <v>357</v>
      </c>
      <c r="E23" s="56"/>
    </row>
    <row r="24" spans="1:5" x14ac:dyDescent="0.2">
      <c r="A24" s="52" t="s">
        <v>71</v>
      </c>
      <c r="B24" s="52"/>
      <c r="C24" s="52"/>
      <c r="D24" s="53" t="s">
        <v>358</v>
      </c>
      <c r="E24" s="53"/>
    </row>
  </sheetData>
  <mergeCells count="20"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  <mergeCell ref="A1:E1"/>
    <mergeCell ref="A2:E2"/>
    <mergeCell ref="A19:C19"/>
    <mergeCell ref="D19:E19"/>
    <mergeCell ref="D18:E18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2" t="s">
        <v>75</v>
      </c>
      <c r="B1" s="72"/>
      <c r="C1" s="72"/>
      <c r="D1" s="72"/>
      <c r="E1" s="72"/>
    </row>
    <row r="2" spans="1:7" ht="10.9" customHeight="1" x14ac:dyDescent="0.2">
      <c r="A2" s="85" t="s">
        <v>117</v>
      </c>
      <c r="B2" s="72"/>
      <c r="C2" s="72"/>
      <c r="D2" s="72"/>
      <c r="E2" s="72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5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6" t="s">
        <v>409</v>
      </c>
    </row>
    <row r="6" spans="1:7" ht="22.5" x14ac:dyDescent="0.2">
      <c r="A6" s="10">
        <v>3</v>
      </c>
      <c r="B6" s="10" t="s">
        <v>418</v>
      </c>
      <c r="C6" s="10" t="s">
        <v>133</v>
      </c>
      <c r="D6" s="10" t="s">
        <v>364</v>
      </c>
      <c r="E6" s="2" t="s">
        <v>392</v>
      </c>
      <c r="F6" s="33" t="s">
        <v>366</v>
      </c>
      <c r="G6" s="46" t="s">
        <v>369</v>
      </c>
    </row>
    <row r="7" spans="1:7" ht="22.5" x14ac:dyDescent="0.2">
      <c r="A7" s="10">
        <v>4</v>
      </c>
      <c r="B7" s="10" t="s">
        <v>419</v>
      </c>
      <c r="C7" s="10" t="s">
        <v>134</v>
      </c>
      <c r="D7" s="10" t="s">
        <v>364</v>
      </c>
      <c r="E7" s="2" t="s">
        <v>392</v>
      </c>
      <c r="F7" s="33" t="s">
        <v>411</v>
      </c>
      <c r="G7" s="46" t="s">
        <v>410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6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5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6" t="s">
        <v>116</v>
      </c>
      <c r="B12" s="86"/>
      <c r="C12" s="86"/>
      <c r="D12" s="86"/>
      <c r="E12" s="83"/>
      <c r="F12" s="83"/>
      <c r="G12" s="83"/>
    </row>
    <row r="13" spans="1:7" ht="10.15" customHeight="1" x14ac:dyDescent="0.2">
      <c r="A13" s="86" t="s">
        <v>67</v>
      </c>
      <c r="B13" s="86"/>
      <c r="C13" s="86"/>
      <c r="D13" s="86"/>
      <c r="E13" s="59">
        <v>43830</v>
      </c>
      <c r="F13" s="59"/>
      <c r="G13" s="59"/>
    </row>
    <row r="14" spans="1:7" ht="10.15" customHeight="1" x14ac:dyDescent="0.2">
      <c r="A14" s="86" t="s">
        <v>68</v>
      </c>
      <c r="B14" s="86"/>
      <c r="C14" s="86"/>
      <c r="D14" s="86"/>
      <c r="E14" s="54" t="s">
        <v>72</v>
      </c>
      <c r="F14" s="54"/>
      <c r="G14" s="54"/>
    </row>
    <row r="15" spans="1:7" ht="10.15" customHeight="1" x14ac:dyDescent="0.2">
      <c r="A15" s="86" t="s">
        <v>290</v>
      </c>
      <c r="B15" s="86"/>
      <c r="C15" s="86"/>
      <c r="D15" s="86"/>
      <c r="E15" s="54" t="s">
        <v>73</v>
      </c>
      <c r="F15" s="54"/>
      <c r="G15" s="54"/>
    </row>
    <row r="16" spans="1:7" ht="10.15" customHeight="1" x14ac:dyDescent="0.2">
      <c r="A16" s="86" t="s">
        <v>298</v>
      </c>
      <c r="B16" s="86"/>
      <c r="C16" s="86"/>
      <c r="D16" s="86"/>
      <c r="E16" s="54" t="s">
        <v>356</v>
      </c>
      <c r="F16" s="54"/>
      <c r="G16" s="54"/>
    </row>
    <row r="17" spans="1:7" ht="10.15" customHeight="1" x14ac:dyDescent="0.2">
      <c r="A17" s="86" t="s">
        <v>74</v>
      </c>
      <c r="B17" s="86"/>
      <c r="C17" s="86"/>
      <c r="D17" s="86"/>
      <c r="E17" s="87" t="s">
        <v>357</v>
      </c>
      <c r="F17" s="54"/>
      <c r="G17" s="54"/>
    </row>
    <row r="18" spans="1:7" ht="10.15" customHeight="1" x14ac:dyDescent="0.2">
      <c r="A18" s="86" t="s">
        <v>71</v>
      </c>
      <c r="B18" s="86"/>
      <c r="C18" s="86"/>
      <c r="D18" s="86"/>
      <c r="E18" s="53" t="s">
        <v>358</v>
      </c>
      <c r="F18" s="53"/>
      <c r="G18" s="53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x14ac:dyDescent="0.2">
      <c r="A2" s="85" t="s">
        <v>127</v>
      </c>
      <c r="B2" s="72"/>
      <c r="C2" s="72"/>
      <c r="D2" s="72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8" t="s">
        <v>131</v>
      </c>
      <c r="B4" s="89"/>
      <c r="C4" s="89"/>
      <c r="D4" s="90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418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419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82" t="s">
        <v>132</v>
      </c>
      <c r="B10" s="82"/>
      <c r="C10" s="82"/>
      <c r="D10" s="82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43830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291</v>
      </c>
      <c r="B16" s="52"/>
      <c r="C16" s="52"/>
      <c r="D16" s="4" t="s">
        <v>73</v>
      </c>
    </row>
    <row r="17" spans="1:5" x14ac:dyDescent="0.2">
      <c r="A17" s="52" t="s">
        <v>299</v>
      </c>
      <c r="B17" s="52"/>
      <c r="C17" s="52"/>
      <c r="D17" s="27" t="s">
        <v>356</v>
      </c>
      <c r="E17" s="29"/>
    </row>
    <row r="18" spans="1:5" ht="12" x14ac:dyDescent="0.2">
      <c r="A18" s="52" t="s">
        <v>74</v>
      </c>
      <c r="B18" s="52"/>
      <c r="C18" s="52"/>
      <c r="D18" s="38" t="s">
        <v>357</v>
      </c>
      <c r="E18" s="30"/>
    </row>
    <row r="19" spans="1:5" x14ac:dyDescent="0.2">
      <c r="A19" s="52" t="s">
        <v>71</v>
      </c>
      <c r="B19" s="52"/>
      <c r="C19" s="52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G5" sqref="G5:J10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0.9" customHeight="1" x14ac:dyDescent="0.2">
      <c r="A2" s="85" t="s">
        <v>139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10.9" customHeight="1" thickBot="1" x14ac:dyDescent="0.25">
      <c r="A3" s="85" t="s">
        <v>140</v>
      </c>
      <c r="B3" s="85"/>
      <c r="C3" s="85"/>
      <c r="D3" s="85"/>
      <c r="E3" s="85"/>
      <c r="F3" s="85"/>
      <c r="G3" s="85"/>
      <c r="H3" s="85"/>
      <c r="I3" s="54" t="s">
        <v>141</v>
      </c>
      <c r="J3" s="54"/>
      <c r="K3" s="54"/>
      <c r="L3" s="54"/>
      <c r="M3" s="54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412</v>
      </c>
      <c r="G5" s="50">
        <v>1246</v>
      </c>
      <c r="H5" s="2">
        <f>G5*7+614.36</f>
        <v>9336.36</v>
      </c>
      <c r="I5" s="51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413</v>
      </c>
      <c r="G6" s="50">
        <v>498.4</v>
      </c>
      <c r="H6" s="2">
        <f>G6*7+265.81</f>
        <v>3754.6099999999997</v>
      </c>
      <c r="I6" s="51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418</v>
      </c>
      <c r="C7" s="10" t="s">
        <v>133</v>
      </c>
      <c r="D7" s="10" t="s">
        <v>142</v>
      </c>
      <c r="E7" s="10">
        <v>510105</v>
      </c>
      <c r="F7" s="10" t="s">
        <v>414</v>
      </c>
      <c r="G7" s="50">
        <v>498.4</v>
      </c>
      <c r="H7" s="2">
        <f>G7*7+265.81</f>
        <v>3754.6099999999997</v>
      </c>
      <c r="I7" s="51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419</v>
      </c>
      <c r="C8" s="10" t="s">
        <v>134</v>
      </c>
      <c r="D8" s="10" t="s">
        <v>142</v>
      </c>
      <c r="E8" s="10">
        <v>510105</v>
      </c>
      <c r="F8" s="10" t="s">
        <v>415</v>
      </c>
      <c r="G8" s="50">
        <v>498.4</v>
      </c>
      <c r="H8" s="2">
        <f>G8*7+265.81</f>
        <v>3754.6099999999997</v>
      </c>
      <c r="I8" s="51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415</v>
      </c>
      <c r="G9" s="50">
        <v>498.4</v>
      </c>
      <c r="H9" s="2">
        <f>G9*7+265.81</f>
        <v>3754.6099999999997</v>
      </c>
      <c r="I9" s="51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416</v>
      </c>
      <c r="G10" s="50">
        <v>707</v>
      </c>
      <c r="H10" s="2">
        <f>G10*7+377.07</f>
        <v>5326.07</v>
      </c>
      <c r="I10" s="51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1" t="s">
        <v>143</v>
      </c>
      <c r="B13" s="91"/>
      <c r="C13" s="91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6" t="s">
        <v>67</v>
      </c>
      <c r="B14" s="86"/>
      <c r="C14" s="86"/>
      <c r="D14" s="86"/>
      <c r="E14" s="86"/>
      <c r="F14" s="86"/>
      <c r="G14" s="86"/>
      <c r="H14" s="86"/>
      <c r="I14" s="86"/>
      <c r="J14" s="86"/>
      <c r="K14" s="59">
        <v>43830</v>
      </c>
      <c r="L14" s="59"/>
      <c r="M14" s="59"/>
    </row>
    <row r="15" spans="1:14" ht="10.15" customHeight="1" x14ac:dyDescent="0.2">
      <c r="A15" s="86" t="s">
        <v>68</v>
      </c>
      <c r="B15" s="86"/>
      <c r="C15" s="86"/>
      <c r="D15" s="86"/>
      <c r="E15" s="86"/>
      <c r="F15" s="86"/>
      <c r="G15" s="86"/>
      <c r="H15" s="86"/>
      <c r="I15" s="86"/>
      <c r="J15" s="86"/>
      <c r="K15" s="54" t="s">
        <v>72</v>
      </c>
      <c r="L15" s="54"/>
      <c r="M15" s="54"/>
    </row>
    <row r="16" spans="1:14" ht="10.15" customHeight="1" x14ac:dyDescent="0.2">
      <c r="A16" s="86" t="s">
        <v>292</v>
      </c>
      <c r="B16" s="86"/>
      <c r="C16" s="86"/>
      <c r="D16" s="86"/>
      <c r="E16" s="86"/>
      <c r="F16" s="86"/>
      <c r="G16" s="86"/>
      <c r="H16" s="86"/>
      <c r="I16" s="86"/>
      <c r="J16" s="86"/>
      <c r="K16" s="54" t="s">
        <v>73</v>
      </c>
      <c r="L16" s="54"/>
      <c r="M16" s="54"/>
    </row>
    <row r="17" spans="1:13" ht="10.15" customHeight="1" x14ac:dyDescent="0.2">
      <c r="A17" s="86" t="s">
        <v>300</v>
      </c>
      <c r="B17" s="86"/>
      <c r="C17" s="86"/>
      <c r="D17" s="86"/>
      <c r="E17" s="86"/>
      <c r="F17" s="86"/>
      <c r="G17" s="86"/>
      <c r="H17" s="86"/>
      <c r="I17" s="86"/>
      <c r="J17" s="86"/>
      <c r="K17" s="54" t="s">
        <v>356</v>
      </c>
      <c r="L17" s="54"/>
      <c r="M17" s="54"/>
    </row>
    <row r="18" spans="1:13" ht="10.15" customHeight="1" x14ac:dyDescent="0.2">
      <c r="A18" s="86" t="s">
        <v>74</v>
      </c>
      <c r="B18" s="86"/>
      <c r="C18" s="86"/>
      <c r="D18" s="86"/>
      <c r="E18" s="86"/>
      <c r="F18" s="86"/>
      <c r="G18" s="86"/>
      <c r="H18" s="86"/>
      <c r="I18" s="86"/>
      <c r="J18" s="86"/>
      <c r="K18" s="87" t="s">
        <v>357</v>
      </c>
      <c r="L18" s="54"/>
      <c r="M18" s="54"/>
    </row>
    <row r="19" spans="1:13" ht="10.15" customHeight="1" x14ac:dyDescent="0.2">
      <c r="A19" s="86" t="s">
        <v>71</v>
      </c>
      <c r="B19" s="86"/>
      <c r="C19" s="86"/>
      <c r="D19" s="86"/>
      <c r="E19" s="86"/>
      <c r="F19" s="86"/>
      <c r="G19" s="86"/>
      <c r="H19" s="86"/>
      <c r="I19" s="86"/>
      <c r="J19" s="86"/>
      <c r="K19" s="53" t="s">
        <v>358</v>
      </c>
      <c r="L19" s="53"/>
      <c r="M19" s="53"/>
    </row>
  </sheetData>
  <mergeCells count="17"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  <mergeCell ref="A19:J19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L17" sqref="L1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0.9" customHeight="1" x14ac:dyDescent="0.2">
      <c r="A2" s="72" t="s">
        <v>144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423</v>
      </c>
      <c r="G4" s="10" t="s">
        <v>174</v>
      </c>
      <c r="H4" s="10" t="s">
        <v>424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7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423</v>
      </c>
      <c r="G5" s="10" t="s">
        <v>174</v>
      </c>
      <c r="H5" s="10" t="s">
        <v>424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6" t="s">
        <v>67</v>
      </c>
      <c r="B7" s="86"/>
      <c r="C7" s="86"/>
      <c r="D7" s="86"/>
      <c r="E7" s="86"/>
      <c r="F7" s="86"/>
      <c r="G7" s="86"/>
      <c r="H7" s="86"/>
      <c r="I7" s="86"/>
      <c r="J7" s="59">
        <v>43829</v>
      </c>
      <c r="K7" s="59"/>
      <c r="L7" s="59"/>
      <c r="M7" s="59"/>
      <c r="N7" s="59"/>
      <c r="O7" s="59"/>
      <c r="P7" s="59"/>
      <c r="Q7" s="59"/>
      <c r="R7" s="59"/>
    </row>
    <row r="8" spans="1:18" ht="10.15" customHeight="1" x14ac:dyDescent="0.2">
      <c r="A8" s="86" t="s">
        <v>68</v>
      </c>
      <c r="B8" s="86"/>
      <c r="C8" s="86"/>
      <c r="D8" s="86"/>
      <c r="E8" s="86"/>
      <c r="F8" s="86"/>
      <c r="G8" s="86"/>
      <c r="H8" s="86"/>
      <c r="I8" s="86"/>
      <c r="J8" s="59" t="s">
        <v>72</v>
      </c>
      <c r="K8" s="59"/>
      <c r="L8" s="59"/>
      <c r="M8" s="59"/>
      <c r="N8" s="59"/>
      <c r="O8" s="59"/>
      <c r="P8" s="59"/>
      <c r="Q8" s="59"/>
      <c r="R8" s="59"/>
    </row>
    <row r="9" spans="1:18" ht="10.15" customHeight="1" x14ac:dyDescent="0.2">
      <c r="A9" s="86" t="s">
        <v>301</v>
      </c>
      <c r="B9" s="86"/>
      <c r="C9" s="86"/>
      <c r="D9" s="86"/>
      <c r="E9" s="86"/>
      <c r="F9" s="86"/>
      <c r="G9" s="86"/>
      <c r="H9" s="86"/>
      <c r="I9" s="86"/>
      <c r="J9" s="59" t="s">
        <v>73</v>
      </c>
      <c r="K9" s="59"/>
      <c r="L9" s="59"/>
      <c r="M9" s="59"/>
      <c r="N9" s="59"/>
      <c r="O9" s="59"/>
      <c r="P9" s="59"/>
      <c r="Q9" s="59"/>
      <c r="R9" s="59"/>
    </row>
    <row r="10" spans="1:18" ht="10.15" customHeight="1" x14ac:dyDescent="0.2">
      <c r="A10" s="86" t="s">
        <v>293</v>
      </c>
      <c r="B10" s="86"/>
      <c r="C10" s="86"/>
      <c r="D10" s="86"/>
      <c r="E10" s="86"/>
      <c r="F10" s="86"/>
      <c r="G10" s="86"/>
      <c r="H10" s="86"/>
      <c r="I10" s="86"/>
      <c r="J10" s="59" t="s">
        <v>356</v>
      </c>
      <c r="K10" s="59"/>
      <c r="L10" s="59"/>
      <c r="M10" s="59"/>
      <c r="N10" s="59"/>
      <c r="O10" s="59"/>
      <c r="P10" s="59"/>
      <c r="Q10" s="59"/>
      <c r="R10" s="59"/>
    </row>
    <row r="11" spans="1:18" ht="10.15" customHeight="1" x14ac:dyDescent="0.2">
      <c r="A11" s="86" t="s">
        <v>74</v>
      </c>
      <c r="B11" s="86"/>
      <c r="C11" s="86"/>
      <c r="D11" s="86"/>
      <c r="E11" s="86"/>
      <c r="F11" s="86"/>
      <c r="G11" s="86"/>
      <c r="H11" s="86"/>
      <c r="I11" s="86"/>
      <c r="J11" s="92" t="s">
        <v>357</v>
      </c>
      <c r="K11" s="59"/>
      <c r="L11" s="59"/>
      <c r="M11" s="59"/>
      <c r="N11" s="59"/>
      <c r="O11" s="59"/>
      <c r="P11" s="59"/>
      <c r="Q11" s="59"/>
      <c r="R11" s="59"/>
    </row>
    <row r="12" spans="1:18" ht="10.15" customHeight="1" x14ac:dyDescent="0.2">
      <c r="A12" s="86" t="s">
        <v>71</v>
      </c>
      <c r="B12" s="86"/>
      <c r="C12" s="86"/>
      <c r="D12" s="86"/>
      <c r="E12" s="86"/>
      <c r="F12" s="86"/>
      <c r="G12" s="86"/>
      <c r="H12" s="86"/>
      <c r="I12" s="86"/>
      <c r="J12" s="53" t="s">
        <v>358</v>
      </c>
      <c r="K12" s="53"/>
      <c r="L12" s="53"/>
      <c r="M12" s="53"/>
      <c r="N12" s="53"/>
      <c r="O12" s="53"/>
      <c r="P12" s="53"/>
      <c r="Q12" s="53"/>
      <c r="R12" s="53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thickBot="1" x14ac:dyDescent="0.25">
      <c r="A2" s="72" t="s">
        <v>179</v>
      </c>
      <c r="B2" s="72"/>
      <c r="C2" s="72"/>
      <c r="D2" s="72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7" t="s">
        <v>417</v>
      </c>
      <c r="B4" s="79"/>
      <c r="C4" s="79"/>
      <c r="D4" s="78"/>
    </row>
    <row r="5" spans="1:4" x14ac:dyDescent="0.2">
      <c r="A5" s="52" t="s">
        <v>67</v>
      </c>
      <c r="B5" s="52"/>
      <c r="C5" s="59">
        <v>43830</v>
      </c>
      <c r="D5" s="59"/>
    </row>
    <row r="6" spans="1:4" x14ac:dyDescent="0.2">
      <c r="A6" s="52" t="s">
        <v>68</v>
      </c>
      <c r="B6" s="52"/>
      <c r="C6" s="54" t="s">
        <v>72</v>
      </c>
      <c r="D6" s="54"/>
    </row>
    <row r="7" spans="1:4" x14ac:dyDescent="0.2">
      <c r="A7" s="52" t="s">
        <v>295</v>
      </c>
      <c r="B7" s="52"/>
      <c r="C7" s="54" t="s">
        <v>73</v>
      </c>
      <c r="D7" s="54"/>
    </row>
    <row r="8" spans="1:4" x14ac:dyDescent="0.2">
      <c r="A8" s="52" t="s">
        <v>294</v>
      </c>
      <c r="B8" s="52"/>
      <c r="C8" s="77" t="s">
        <v>356</v>
      </c>
      <c r="D8" s="78"/>
    </row>
    <row r="9" spans="1:4" x14ac:dyDescent="0.2">
      <c r="A9" s="52" t="s">
        <v>74</v>
      </c>
      <c r="B9" s="52"/>
      <c r="C9" s="93" t="s">
        <v>357</v>
      </c>
      <c r="D9" s="78"/>
    </row>
    <row r="10" spans="1:4" x14ac:dyDescent="0.2">
      <c r="A10" s="52" t="s">
        <v>71</v>
      </c>
      <c r="B10" s="52"/>
      <c r="C10" s="94" t="s">
        <v>358</v>
      </c>
      <c r="D10" s="95"/>
    </row>
  </sheetData>
  <mergeCells count="15"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  <mergeCell ref="A1:D1"/>
    <mergeCell ref="A2:D2"/>
    <mergeCell ref="A4:D4"/>
    <mergeCell ref="A5:B5"/>
    <mergeCell ref="C5:D5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6" t="s">
        <v>183</v>
      </c>
      <c r="B1" s="96"/>
      <c r="C1" s="96"/>
      <c r="D1" s="96"/>
      <c r="E1" s="96"/>
      <c r="F1" s="96"/>
      <c r="G1" s="96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4"/>
      <c r="C3" s="54"/>
      <c r="D3" s="54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7"/>
      <c r="C5" s="79"/>
      <c r="D5" s="78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4"/>
      <c r="C7" s="54"/>
      <c r="D7" s="54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4"/>
      <c r="C9" s="54"/>
      <c r="D9" s="54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4"/>
      <c r="D13" s="54"/>
      <c r="E13" s="54"/>
      <c r="F13" s="54"/>
      <c r="G13" s="54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4"/>
      <c r="D15" s="54"/>
      <c r="E15" s="54"/>
      <c r="F15" s="54"/>
      <c r="G15" s="54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4"/>
      <c r="D17" s="54"/>
      <c r="E17" s="54"/>
      <c r="F17" s="54"/>
      <c r="G17" s="54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4"/>
      <c r="D19" s="54"/>
      <c r="E19" s="54"/>
      <c r="F19" s="54"/>
      <c r="G19" s="54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1" t="s">
        <v>373</v>
      </c>
      <c r="B23" s="61"/>
      <c r="C23" s="61"/>
      <c r="D23" s="61"/>
      <c r="E23" s="61"/>
      <c r="F23" s="61"/>
      <c r="G23" s="6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6" t="s">
        <v>195</v>
      </c>
      <c r="B27" s="96"/>
      <c r="C27" s="98"/>
      <c r="D27" s="2"/>
      <c r="E27" s="97"/>
      <c r="F27" s="97"/>
      <c r="G27" s="97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4"/>
      <c r="C29" s="54"/>
      <c r="D29" s="54"/>
      <c r="E29" s="54"/>
      <c r="F29" s="54"/>
      <c r="G29" s="54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B29:G29"/>
    <mergeCell ref="C13:G13"/>
    <mergeCell ref="C15:G15"/>
    <mergeCell ref="C17:G17"/>
    <mergeCell ref="C19:G19"/>
    <mergeCell ref="A23:G23"/>
    <mergeCell ref="E27:G27"/>
    <mergeCell ref="A27:C27"/>
    <mergeCell ref="A1:G1"/>
    <mergeCell ref="B3:D3"/>
    <mergeCell ref="B5:D5"/>
    <mergeCell ref="B7:D7"/>
    <mergeCell ref="B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5" t="s">
        <v>75</v>
      </c>
      <c r="B1" s="106"/>
      <c r="C1" s="106"/>
      <c r="D1" s="106"/>
      <c r="E1" s="106"/>
      <c r="F1" s="106"/>
      <c r="G1" s="106"/>
      <c r="H1" s="107"/>
    </row>
    <row r="2" spans="1:8" ht="10.9" customHeight="1" x14ac:dyDescent="0.2">
      <c r="A2" s="108" t="s">
        <v>205</v>
      </c>
      <c r="B2" s="109"/>
      <c r="C2" s="109"/>
      <c r="D2" s="109"/>
      <c r="E2" s="109"/>
      <c r="F2" s="109"/>
      <c r="G2" s="109"/>
      <c r="H2" s="110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2"/>
      <c r="C6" s="103"/>
      <c r="D6" s="103"/>
      <c r="E6" s="103"/>
      <c r="F6" s="103"/>
      <c r="G6" s="103"/>
      <c r="H6" s="104"/>
    </row>
    <row r="7" spans="1:8" ht="10.15" customHeight="1" x14ac:dyDescent="0.2">
      <c r="A7" s="99" t="s">
        <v>67</v>
      </c>
      <c r="B7" s="100"/>
      <c r="C7" s="100"/>
      <c r="D7" s="100"/>
      <c r="E7" s="101"/>
      <c r="F7" s="75">
        <v>43830</v>
      </c>
      <c r="G7" s="111"/>
      <c r="H7" s="76"/>
    </row>
    <row r="8" spans="1:8" ht="10.15" customHeight="1" x14ac:dyDescent="0.2">
      <c r="A8" s="99" t="s">
        <v>68</v>
      </c>
      <c r="B8" s="100"/>
      <c r="C8" s="100"/>
      <c r="D8" s="100"/>
      <c r="E8" s="101"/>
      <c r="F8" s="54" t="s">
        <v>72</v>
      </c>
      <c r="G8" s="54"/>
      <c r="H8" s="54"/>
    </row>
    <row r="9" spans="1:8" ht="10.15" customHeight="1" x14ac:dyDescent="0.2">
      <c r="A9" s="99" t="s">
        <v>302</v>
      </c>
      <c r="B9" s="100"/>
      <c r="C9" s="100"/>
      <c r="D9" s="100"/>
      <c r="E9" s="101"/>
      <c r="F9" s="54" t="s">
        <v>73</v>
      </c>
      <c r="G9" s="54"/>
      <c r="H9" s="54"/>
    </row>
    <row r="10" spans="1:8" ht="10.15" customHeight="1" x14ac:dyDescent="0.2">
      <c r="A10" s="99" t="s">
        <v>303</v>
      </c>
      <c r="B10" s="100"/>
      <c r="C10" s="100"/>
      <c r="D10" s="100"/>
      <c r="E10" s="101"/>
      <c r="F10" s="54" t="s">
        <v>359</v>
      </c>
      <c r="G10" s="54"/>
      <c r="H10" s="54"/>
    </row>
    <row r="11" spans="1:8" ht="10.15" customHeight="1" x14ac:dyDescent="0.2">
      <c r="A11" s="99" t="s">
        <v>74</v>
      </c>
      <c r="B11" s="100"/>
      <c r="C11" s="100"/>
      <c r="D11" s="100"/>
      <c r="E11" s="101"/>
      <c r="F11" s="87" t="s">
        <v>357</v>
      </c>
      <c r="G11" s="54"/>
      <c r="H11" s="54"/>
    </row>
    <row r="12" spans="1:8" ht="10.15" customHeight="1" x14ac:dyDescent="0.2">
      <c r="A12" s="99" t="s">
        <v>71</v>
      </c>
      <c r="B12" s="100"/>
      <c r="C12" s="100"/>
      <c r="D12" s="100"/>
      <c r="E12" s="101"/>
      <c r="F12" s="53" t="s">
        <v>358</v>
      </c>
      <c r="G12" s="53"/>
      <c r="H12" s="53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2" t="s">
        <v>75</v>
      </c>
      <c r="B1" s="72"/>
      <c r="C1" s="72"/>
      <c r="D1" s="72"/>
      <c r="E1" s="72"/>
      <c r="F1" s="72"/>
      <c r="G1" s="72"/>
    </row>
    <row r="2" spans="1:7" ht="36" customHeight="1" x14ac:dyDescent="0.2">
      <c r="A2" s="112" t="s">
        <v>213</v>
      </c>
      <c r="B2" s="112"/>
      <c r="C2" s="112"/>
      <c r="D2" s="112"/>
      <c r="E2" s="112"/>
      <c r="F2" s="112"/>
      <c r="G2" s="112"/>
    </row>
    <row r="3" spans="1:7" ht="36" customHeight="1" x14ac:dyDescent="0.2">
      <c r="A3" s="114" t="s">
        <v>225</v>
      </c>
      <c r="B3" s="114"/>
      <c r="C3" s="114"/>
      <c r="D3" s="114"/>
      <c r="E3" s="112" t="s">
        <v>5</v>
      </c>
      <c r="F3" s="112"/>
      <c r="G3" s="112"/>
    </row>
    <row r="4" spans="1:7" ht="36" customHeight="1" x14ac:dyDescent="0.2">
      <c r="A4" s="114" t="s">
        <v>214</v>
      </c>
      <c r="B4" s="114"/>
      <c r="C4" s="114"/>
      <c r="D4" s="114"/>
      <c r="E4" s="115" t="s">
        <v>372</v>
      </c>
      <c r="F4" s="112"/>
      <c r="G4" s="112"/>
    </row>
    <row r="5" spans="1:7" ht="36" customHeight="1" x14ac:dyDescent="0.2">
      <c r="A5" s="114" t="s">
        <v>216</v>
      </c>
      <c r="B5" s="114"/>
      <c r="C5" s="114"/>
      <c r="D5" s="114"/>
      <c r="E5" s="115" t="s">
        <v>372</v>
      </c>
      <c r="F5" s="112"/>
      <c r="G5" s="112"/>
    </row>
    <row r="6" spans="1:7" ht="36" customHeight="1" x14ac:dyDescent="0.2">
      <c r="A6" s="114" t="s">
        <v>215</v>
      </c>
      <c r="B6" s="114"/>
      <c r="C6" s="114"/>
      <c r="D6" s="114"/>
      <c r="E6" s="116" t="s">
        <v>317</v>
      </c>
      <c r="F6" s="112"/>
      <c r="G6" s="112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6" t="s">
        <v>224</v>
      </c>
      <c r="B9" s="86"/>
      <c r="C9" s="86"/>
      <c r="D9" s="86"/>
      <c r="E9" s="19">
        <v>200</v>
      </c>
      <c r="F9" s="17"/>
      <c r="G9" s="17" t="s">
        <v>327</v>
      </c>
    </row>
    <row r="10" spans="1:7" ht="27.6" customHeight="1" x14ac:dyDescent="0.2">
      <c r="A10" s="86" t="s">
        <v>223</v>
      </c>
      <c r="B10" s="86"/>
      <c r="C10" s="86"/>
      <c r="D10" s="86"/>
      <c r="E10" s="20">
        <f>SUM(E8:E9)</f>
        <v>200</v>
      </c>
      <c r="F10" s="16"/>
      <c r="G10" s="18"/>
    </row>
    <row r="11" spans="1:7" ht="10.15" customHeight="1" x14ac:dyDescent="0.2">
      <c r="A11" s="86" t="s">
        <v>67</v>
      </c>
      <c r="B11" s="86"/>
      <c r="C11" s="86"/>
      <c r="D11" s="86"/>
      <c r="E11" s="59">
        <v>43830</v>
      </c>
      <c r="F11" s="113"/>
      <c r="G11" s="113"/>
    </row>
    <row r="12" spans="1:7" ht="10.15" customHeight="1" x14ac:dyDescent="0.2">
      <c r="A12" s="86" t="s">
        <v>68</v>
      </c>
      <c r="B12" s="86"/>
      <c r="C12" s="86"/>
      <c r="D12" s="86"/>
      <c r="E12" s="54" t="s">
        <v>72</v>
      </c>
      <c r="F12" s="54"/>
      <c r="G12" s="54"/>
    </row>
    <row r="13" spans="1:7" ht="10.15" customHeight="1" x14ac:dyDescent="0.2">
      <c r="A13" s="86" t="s">
        <v>304</v>
      </c>
      <c r="B13" s="86"/>
      <c r="C13" s="86"/>
      <c r="D13" s="86"/>
      <c r="E13" s="54" t="s">
        <v>73</v>
      </c>
      <c r="F13" s="54"/>
      <c r="G13" s="54"/>
    </row>
    <row r="14" spans="1:7" ht="10.15" customHeight="1" x14ac:dyDescent="0.2">
      <c r="A14" s="86" t="s">
        <v>305</v>
      </c>
      <c r="B14" s="86"/>
      <c r="C14" s="86"/>
      <c r="D14" s="86"/>
      <c r="E14" s="54" t="s">
        <v>359</v>
      </c>
      <c r="F14" s="54"/>
      <c r="G14" s="54"/>
    </row>
    <row r="15" spans="1:7" ht="10.15" customHeight="1" x14ac:dyDescent="0.2">
      <c r="A15" s="86" t="s">
        <v>74</v>
      </c>
      <c r="B15" s="86"/>
      <c r="C15" s="86"/>
      <c r="D15" s="86"/>
      <c r="E15" s="87" t="s">
        <v>357</v>
      </c>
      <c r="F15" s="54"/>
      <c r="G15" s="54"/>
    </row>
    <row r="16" spans="1:7" ht="10.15" customHeight="1" x14ac:dyDescent="0.2">
      <c r="A16" s="86" t="s">
        <v>71</v>
      </c>
      <c r="B16" s="86"/>
      <c r="C16" s="86"/>
      <c r="D16" s="86"/>
      <c r="E16" s="53" t="s">
        <v>358</v>
      </c>
      <c r="F16" s="53"/>
      <c r="G16" s="53"/>
    </row>
  </sheetData>
  <mergeCells count="24"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5" t="s">
        <v>75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0.9" customHeight="1" x14ac:dyDescent="0.2">
      <c r="A2" s="108" t="s">
        <v>226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ht="45.6" customHeight="1" x14ac:dyDescent="0.2">
      <c r="A3" s="17" t="s">
        <v>81</v>
      </c>
      <c r="B3" s="81" t="s">
        <v>227</v>
      </c>
      <c r="C3" s="83" t="s">
        <v>228</v>
      </c>
      <c r="D3" s="83" t="s">
        <v>229</v>
      </c>
      <c r="E3" s="83" t="s">
        <v>230</v>
      </c>
      <c r="F3" s="83" t="s">
        <v>231</v>
      </c>
      <c r="G3" s="83" t="s">
        <v>232</v>
      </c>
      <c r="H3" s="83" t="s">
        <v>233</v>
      </c>
      <c r="I3" s="83" t="s">
        <v>234</v>
      </c>
      <c r="J3" s="83"/>
      <c r="K3" s="83" t="s">
        <v>235</v>
      </c>
    </row>
    <row r="4" spans="1:11" ht="25.5" customHeight="1" x14ac:dyDescent="0.2">
      <c r="A4" s="12"/>
      <c r="B4" s="81"/>
      <c r="C4" s="83"/>
      <c r="D4" s="83"/>
      <c r="E4" s="83"/>
      <c r="F4" s="83"/>
      <c r="G4" s="83"/>
      <c r="H4" s="83"/>
      <c r="I4" s="10" t="s">
        <v>236</v>
      </c>
      <c r="J4" s="10" t="s">
        <v>178</v>
      </c>
      <c r="K4" s="83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3" t="s">
        <v>393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10.15" customHeight="1" x14ac:dyDescent="0.2">
      <c r="A9" s="117" t="s">
        <v>67</v>
      </c>
      <c r="B9" s="118"/>
      <c r="C9" s="118"/>
      <c r="D9" s="118"/>
      <c r="E9" s="118"/>
      <c r="F9" s="118"/>
      <c r="G9" s="119"/>
      <c r="H9" s="120">
        <v>43830</v>
      </c>
      <c r="I9" s="121"/>
      <c r="J9" s="121"/>
      <c r="K9" s="122"/>
    </row>
    <row r="10" spans="1:11" ht="10.15" customHeight="1" x14ac:dyDescent="0.2">
      <c r="A10" s="99" t="s">
        <v>68</v>
      </c>
      <c r="B10" s="100"/>
      <c r="C10" s="100"/>
      <c r="D10" s="100"/>
      <c r="E10" s="100"/>
      <c r="F10" s="100"/>
      <c r="G10" s="101"/>
      <c r="H10" s="54" t="s">
        <v>72</v>
      </c>
      <c r="I10" s="54"/>
      <c r="J10" s="54"/>
      <c r="K10" s="54"/>
    </row>
    <row r="11" spans="1:11" ht="10.15" customHeight="1" x14ac:dyDescent="0.2">
      <c r="A11" s="99" t="s">
        <v>306</v>
      </c>
      <c r="B11" s="100"/>
      <c r="C11" s="100"/>
      <c r="D11" s="100"/>
      <c r="E11" s="100"/>
      <c r="F11" s="100"/>
      <c r="G11" s="101"/>
      <c r="H11" s="54" t="s">
        <v>73</v>
      </c>
      <c r="I11" s="54"/>
      <c r="J11" s="54"/>
      <c r="K11" s="54"/>
    </row>
    <row r="12" spans="1:11" ht="10.15" customHeight="1" x14ac:dyDescent="0.2">
      <c r="A12" s="99" t="s">
        <v>307</v>
      </c>
      <c r="B12" s="100"/>
      <c r="C12" s="100"/>
      <c r="D12" s="100"/>
      <c r="E12" s="100"/>
      <c r="F12" s="100"/>
      <c r="G12" s="101"/>
      <c r="H12" s="54" t="s">
        <v>359</v>
      </c>
      <c r="I12" s="54"/>
      <c r="J12" s="54"/>
      <c r="K12" s="54"/>
    </row>
    <row r="13" spans="1:11" ht="10.15" customHeight="1" x14ac:dyDescent="0.2">
      <c r="A13" s="99" t="s">
        <v>74</v>
      </c>
      <c r="B13" s="100"/>
      <c r="C13" s="100"/>
      <c r="D13" s="100"/>
      <c r="E13" s="100"/>
      <c r="F13" s="100"/>
      <c r="G13" s="101"/>
      <c r="H13" s="87" t="s">
        <v>357</v>
      </c>
      <c r="I13" s="54"/>
      <c r="J13" s="54"/>
      <c r="K13" s="54"/>
    </row>
    <row r="14" spans="1:11" ht="10.15" customHeight="1" x14ac:dyDescent="0.2">
      <c r="A14" s="99" t="s">
        <v>71</v>
      </c>
      <c r="B14" s="100"/>
      <c r="C14" s="100"/>
      <c r="D14" s="100"/>
      <c r="E14" s="100"/>
      <c r="F14" s="100"/>
      <c r="G14" s="101"/>
      <c r="H14" s="53" t="s">
        <v>358</v>
      </c>
      <c r="I14" s="53"/>
      <c r="J14" s="53"/>
      <c r="K14" s="53"/>
    </row>
  </sheetData>
  <mergeCells count="24">
    <mergeCell ref="A10:G10"/>
    <mergeCell ref="H10:K10"/>
    <mergeCell ref="K3:K4"/>
    <mergeCell ref="A1:K1"/>
    <mergeCell ref="A2:K2"/>
    <mergeCell ref="B8:K8"/>
    <mergeCell ref="A9:G9"/>
    <mergeCell ref="H9:K9"/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B8" zoomScale="120" zoomScaleNormal="120" workbookViewId="0">
      <selection activeCell="F11" sqref="F11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2" t="s">
        <v>75</v>
      </c>
      <c r="B1" s="72"/>
      <c r="C1" s="72"/>
      <c r="D1" s="72"/>
      <c r="E1" s="72"/>
      <c r="F1" s="72"/>
      <c r="G1" s="72"/>
      <c r="H1" s="72"/>
      <c r="I1" s="72"/>
    </row>
    <row r="2" spans="1:9" ht="10.9" customHeight="1" x14ac:dyDescent="0.2">
      <c r="A2" s="85" t="s">
        <v>237</v>
      </c>
      <c r="B2" s="85"/>
      <c r="C2" s="85"/>
      <c r="D2" s="85"/>
      <c r="E2" s="85"/>
      <c r="F2" s="85"/>
      <c r="G2" s="85"/>
      <c r="H2" s="85"/>
      <c r="I2" s="85"/>
    </row>
    <row r="3" spans="1:9" ht="10.9" customHeight="1" x14ac:dyDescent="0.2">
      <c r="A3" s="123" t="s">
        <v>225</v>
      </c>
      <c r="B3" s="123"/>
      <c r="C3" s="123"/>
      <c r="D3" s="123"/>
      <c r="E3" s="85" t="s">
        <v>5</v>
      </c>
      <c r="F3" s="85"/>
      <c r="G3" s="85"/>
      <c r="H3" s="85"/>
      <c r="I3" s="85"/>
    </row>
    <row r="4" spans="1:9" ht="10.9" customHeight="1" x14ac:dyDescent="0.2">
      <c r="A4" s="123" t="s">
        <v>245</v>
      </c>
      <c r="B4" s="123"/>
      <c r="C4" s="123"/>
      <c r="D4" s="123"/>
      <c r="E4" s="85" t="s">
        <v>247</v>
      </c>
      <c r="F4" s="85"/>
      <c r="G4" s="85"/>
      <c r="H4" s="85"/>
      <c r="I4" s="85"/>
    </row>
    <row r="5" spans="1:9" ht="10.9" customHeight="1" x14ac:dyDescent="0.2">
      <c r="A5" s="123" t="s">
        <v>329</v>
      </c>
      <c r="B5" s="123"/>
      <c r="C5" s="123"/>
      <c r="D5" s="123"/>
      <c r="E5" s="124" t="s">
        <v>372</v>
      </c>
      <c r="F5" s="85"/>
      <c r="G5" s="85"/>
      <c r="H5" s="85"/>
      <c r="I5" s="85"/>
    </row>
    <row r="6" spans="1:9" ht="10.9" customHeight="1" x14ac:dyDescent="0.2">
      <c r="A6" s="123" t="s">
        <v>246</v>
      </c>
      <c r="B6" s="123"/>
      <c r="C6" s="123"/>
      <c r="D6" s="123"/>
      <c r="E6" s="124" t="s">
        <v>372</v>
      </c>
      <c r="F6" s="85"/>
      <c r="G6" s="85"/>
      <c r="H6" s="85"/>
      <c r="I6" s="85"/>
    </row>
    <row r="7" spans="1:9" ht="10.9" customHeight="1" x14ac:dyDescent="0.2">
      <c r="A7" s="123" t="s">
        <v>328</v>
      </c>
      <c r="B7" s="123"/>
      <c r="C7" s="123"/>
      <c r="D7" s="123"/>
      <c r="E7" s="85" t="s">
        <v>247</v>
      </c>
      <c r="F7" s="85"/>
      <c r="G7" s="85"/>
      <c r="H7" s="85"/>
      <c r="I7" s="85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>
        <v>50020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72" customHeight="1" x14ac:dyDescent="0.2">
      <c r="A10" s="10" t="s">
        <v>248</v>
      </c>
      <c r="B10" s="42" t="s">
        <v>425</v>
      </c>
      <c r="C10" s="42" t="s">
        <v>421</v>
      </c>
      <c r="D10" s="42" t="s">
        <v>422</v>
      </c>
      <c r="E10" s="49"/>
      <c r="F10" s="21">
        <v>43800</v>
      </c>
      <c r="G10" s="21">
        <v>43829</v>
      </c>
      <c r="H10" s="39" t="s">
        <v>372</v>
      </c>
      <c r="I10" s="39" t="s">
        <v>372</v>
      </c>
    </row>
    <row r="11" spans="1:9" ht="27.6" customHeight="1" x14ac:dyDescent="0.2">
      <c r="A11" s="10"/>
      <c r="B11" s="83" t="s">
        <v>249</v>
      </c>
      <c r="C11" s="83"/>
      <c r="D11" s="83"/>
      <c r="E11" s="40"/>
      <c r="F11" s="10"/>
      <c r="G11" s="10"/>
      <c r="H11" s="10"/>
      <c r="I11" s="10"/>
    </row>
    <row r="12" spans="1:9" ht="10.15" customHeight="1" x14ac:dyDescent="0.2">
      <c r="A12" s="117" t="s">
        <v>67</v>
      </c>
      <c r="B12" s="118"/>
      <c r="C12" s="118"/>
      <c r="D12" s="118"/>
      <c r="E12" s="118"/>
      <c r="F12" s="118"/>
      <c r="G12" s="119"/>
      <c r="H12" s="120">
        <v>43830</v>
      </c>
      <c r="I12" s="121"/>
    </row>
    <row r="13" spans="1:9" ht="10.15" customHeight="1" x14ac:dyDescent="0.2">
      <c r="A13" s="99" t="s">
        <v>68</v>
      </c>
      <c r="B13" s="100"/>
      <c r="C13" s="100"/>
      <c r="D13" s="100"/>
      <c r="E13" s="100"/>
      <c r="F13" s="100"/>
      <c r="G13" s="101"/>
      <c r="H13" s="54" t="s">
        <v>72</v>
      </c>
      <c r="I13" s="54"/>
    </row>
    <row r="14" spans="1:9" ht="10.15" customHeight="1" x14ac:dyDescent="0.2">
      <c r="A14" s="99" t="s">
        <v>308</v>
      </c>
      <c r="B14" s="100"/>
      <c r="C14" s="100"/>
      <c r="D14" s="100"/>
      <c r="E14" s="100"/>
      <c r="F14" s="100"/>
      <c r="G14" s="101"/>
      <c r="H14" s="54" t="s">
        <v>73</v>
      </c>
      <c r="I14" s="54"/>
    </row>
    <row r="15" spans="1:9" ht="10.15" customHeight="1" x14ac:dyDescent="0.2">
      <c r="A15" s="99" t="s">
        <v>309</v>
      </c>
      <c r="B15" s="100"/>
      <c r="C15" s="100"/>
      <c r="D15" s="100"/>
      <c r="E15" s="100"/>
      <c r="F15" s="100"/>
      <c r="G15" s="101"/>
      <c r="H15" s="54" t="s">
        <v>359</v>
      </c>
      <c r="I15" s="54"/>
    </row>
    <row r="16" spans="1:9" ht="10.15" customHeight="1" x14ac:dyDescent="0.2">
      <c r="A16" s="99" t="s">
        <v>74</v>
      </c>
      <c r="B16" s="100"/>
      <c r="C16" s="100"/>
      <c r="D16" s="100"/>
      <c r="E16" s="100"/>
      <c r="F16" s="100"/>
      <c r="G16" s="101"/>
      <c r="H16" s="87" t="s">
        <v>357</v>
      </c>
      <c r="I16" s="54"/>
    </row>
    <row r="17" spans="1:9" ht="10.15" customHeight="1" x14ac:dyDescent="0.2">
      <c r="A17" s="99" t="s">
        <v>71</v>
      </c>
      <c r="B17" s="100"/>
      <c r="C17" s="100"/>
      <c r="D17" s="100"/>
      <c r="E17" s="100"/>
      <c r="F17" s="100"/>
      <c r="G17" s="101"/>
      <c r="H17" s="53" t="s">
        <v>358</v>
      </c>
      <c r="I17" s="53"/>
    </row>
  </sheetData>
  <mergeCells count="25">
    <mergeCell ref="A1:I1"/>
    <mergeCell ref="A2:I2"/>
    <mergeCell ref="B11:D11"/>
    <mergeCell ref="E3:I3"/>
    <mergeCell ref="E6:I6"/>
    <mergeCell ref="E7:I7"/>
    <mergeCell ref="A4:D4"/>
    <mergeCell ref="E4:I4"/>
    <mergeCell ref="A5:D5"/>
    <mergeCell ref="E5:I5"/>
    <mergeCell ref="A17:G17"/>
    <mergeCell ref="H17:I17"/>
    <mergeCell ref="A3:D3"/>
    <mergeCell ref="A6:D6"/>
    <mergeCell ref="A7:D7"/>
    <mergeCell ref="A14:G14"/>
    <mergeCell ref="H14:I14"/>
    <mergeCell ref="A15:G15"/>
    <mergeCell ref="H15:I15"/>
    <mergeCell ref="A16:G16"/>
    <mergeCell ref="H16:I16"/>
    <mergeCell ref="A12:G12"/>
    <mergeCell ref="H12:I12"/>
    <mergeCell ref="A13:G13"/>
    <mergeCell ref="H13:I13"/>
  </mergeCells>
  <hyperlinks>
    <hyperlink ref="H16" r:id="rId1"/>
    <hyperlink ref="E5" r:id="rId2"/>
    <hyperlink ref="E6" r:id="rId3"/>
    <hyperlink ref="H9" r:id="rId4"/>
    <hyperlink ref="I9" r:id="rId5"/>
    <hyperlink ref="H10" r:id="rId6"/>
    <hyperlink ref="I10" r:id="rId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2" t="s">
        <v>75</v>
      </c>
      <c r="B1" s="72"/>
      <c r="C1" s="72"/>
      <c r="D1" s="72"/>
    </row>
    <row r="2" spans="1:4" ht="10.9" customHeight="1" x14ac:dyDescent="0.2">
      <c r="A2" s="85" t="s">
        <v>250</v>
      </c>
      <c r="B2" s="72"/>
      <c r="C2" s="72"/>
      <c r="D2" s="72"/>
    </row>
    <row r="3" spans="1:4" ht="57" customHeight="1" x14ac:dyDescent="0.2">
      <c r="A3" s="10" t="s">
        <v>251</v>
      </c>
      <c r="B3" s="10" t="s">
        <v>252</v>
      </c>
      <c r="C3" s="83" t="s">
        <v>253</v>
      </c>
      <c r="D3" s="83"/>
    </row>
    <row r="4" spans="1:4" x14ac:dyDescent="0.2">
      <c r="A4" s="125" t="s">
        <v>372</v>
      </c>
      <c r="B4" s="125" t="s">
        <v>372</v>
      </c>
      <c r="C4" s="83" t="s">
        <v>333</v>
      </c>
      <c r="D4" s="83"/>
    </row>
    <row r="5" spans="1:4" x14ac:dyDescent="0.2">
      <c r="A5" s="83"/>
      <c r="B5" s="83"/>
      <c r="C5" s="83" t="s">
        <v>254</v>
      </c>
      <c r="D5" s="83"/>
    </row>
    <row r="6" spans="1:4" x14ac:dyDescent="0.2">
      <c r="A6" s="83"/>
      <c r="B6" s="83"/>
      <c r="C6" s="83" t="s">
        <v>334</v>
      </c>
      <c r="D6" s="83"/>
    </row>
    <row r="7" spans="1:4" x14ac:dyDescent="0.2">
      <c r="A7" s="83"/>
      <c r="B7" s="83"/>
      <c r="C7" s="83" t="s">
        <v>333</v>
      </c>
      <c r="D7" s="83"/>
    </row>
    <row r="8" spans="1:4" x14ac:dyDescent="0.2">
      <c r="A8" s="83"/>
      <c r="B8" s="83"/>
      <c r="C8" s="83" t="s">
        <v>332</v>
      </c>
      <c r="D8" s="83"/>
    </row>
    <row r="9" spans="1:4" ht="23.45" customHeight="1" x14ac:dyDescent="0.2">
      <c r="A9" s="83"/>
      <c r="B9" s="83"/>
      <c r="C9" s="83" t="s">
        <v>255</v>
      </c>
      <c r="D9" s="83"/>
    </row>
    <row r="10" spans="1:4" ht="30.6" customHeight="1" x14ac:dyDescent="0.2">
      <c r="A10" s="83" t="s">
        <v>256</v>
      </c>
      <c r="B10" s="83"/>
      <c r="C10" s="125" t="s">
        <v>372</v>
      </c>
      <c r="D10" s="83"/>
    </row>
    <row r="11" spans="1:4" x14ac:dyDescent="0.2">
      <c r="A11" s="52" t="s">
        <v>67</v>
      </c>
      <c r="B11" s="52"/>
      <c r="C11" s="75">
        <v>43830</v>
      </c>
      <c r="D11" s="76"/>
    </row>
    <row r="12" spans="1:4" x14ac:dyDescent="0.2">
      <c r="A12" s="52" t="s">
        <v>68</v>
      </c>
      <c r="B12" s="52"/>
      <c r="C12" s="54" t="s">
        <v>72</v>
      </c>
      <c r="D12" s="54"/>
    </row>
    <row r="13" spans="1:4" x14ac:dyDescent="0.2">
      <c r="A13" s="52" t="s">
        <v>310</v>
      </c>
      <c r="B13" s="52"/>
      <c r="C13" s="54" t="s">
        <v>73</v>
      </c>
      <c r="D13" s="54"/>
    </row>
    <row r="14" spans="1:4" x14ac:dyDescent="0.2">
      <c r="A14" s="52" t="s">
        <v>311</v>
      </c>
      <c r="B14" s="52"/>
      <c r="C14" s="54" t="s">
        <v>359</v>
      </c>
      <c r="D14" s="54"/>
    </row>
    <row r="15" spans="1:4" x14ac:dyDescent="0.2">
      <c r="A15" s="52" t="s">
        <v>74</v>
      </c>
      <c r="B15" s="52"/>
      <c r="C15" s="87" t="s">
        <v>357</v>
      </c>
      <c r="D15" s="54"/>
    </row>
    <row r="16" spans="1:4" x14ac:dyDescent="0.2">
      <c r="A16" s="52" t="s">
        <v>71</v>
      </c>
      <c r="B16" s="52"/>
      <c r="C16" s="53" t="s">
        <v>358</v>
      </c>
      <c r="D16" s="53"/>
    </row>
  </sheetData>
  <mergeCells count="25"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  <mergeCell ref="A1:D1"/>
    <mergeCell ref="A2:D2"/>
    <mergeCell ref="A11:B11"/>
    <mergeCell ref="C11:D11"/>
    <mergeCell ref="A12:B12"/>
    <mergeCell ref="C12:D12"/>
    <mergeCell ref="C10:D10"/>
    <mergeCell ref="C8:D8"/>
    <mergeCell ref="C7:D7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9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2" t="s">
        <v>75</v>
      </c>
      <c r="B1" s="72"/>
      <c r="C1" s="72"/>
      <c r="D1" s="72"/>
      <c r="E1" s="72"/>
      <c r="F1" s="72"/>
      <c r="G1" s="72"/>
      <c r="H1" s="72"/>
    </row>
    <row r="2" spans="1:9" ht="10.9" customHeight="1" x14ac:dyDescent="0.2">
      <c r="A2" s="85" t="s">
        <v>257</v>
      </c>
      <c r="B2" s="85"/>
      <c r="C2" s="85"/>
      <c r="D2" s="85"/>
      <c r="E2" s="85"/>
      <c r="F2" s="85"/>
      <c r="G2" s="85"/>
      <c r="H2" s="85"/>
    </row>
    <row r="3" spans="1:9" ht="10.9" customHeight="1" x14ac:dyDescent="0.2">
      <c r="A3" s="85" t="s">
        <v>259</v>
      </c>
      <c r="B3" s="85"/>
      <c r="C3" s="85"/>
      <c r="D3" s="85"/>
      <c r="E3" s="85"/>
      <c r="F3" s="85"/>
      <c r="G3" s="85"/>
      <c r="H3" s="85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5" t="s">
        <v>266</v>
      </c>
      <c r="B10" s="85"/>
      <c r="C10" s="85"/>
      <c r="D10" s="85"/>
      <c r="E10" s="85"/>
      <c r="F10" s="85"/>
      <c r="G10" s="85"/>
      <c r="H10" s="85"/>
    </row>
    <row r="11" spans="1:9" ht="67.900000000000006" customHeight="1" x14ac:dyDescent="0.2">
      <c r="A11" s="10" t="s">
        <v>81</v>
      </c>
      <c r="B11" s="10" t="s">
        <v>258</v>
      </c>
      <c r="C11" s="10" t="s">
        <v>260</v>
      </c>
      <c r="D11" s="10" t="s">
        <v>261</v>
      </c>
      <c r="E11" s="10" t="s">
        <v>262</v>
      </c>
      <c r="F11" s="10" t="s">
        <v>263</v>
      </c>
      <c r="G11" s="10" t="s">
        <v>264</v>
      </c>
      <c r="H11" s="10" t="s">
        <v>265</v>
      </c>
    </row>
    <row r="12" spans="1:9" ht="12" customHeight="1" x14ac:dyDescent="0.2">
      <c r="A12" s="10"/>
      <c r="B12" s="83" t="s">
        <v>354</v>
      </c>
      <c r="C12" s="83"/>
      <c r="D12" s="83"/>
      <c r="E12" s="83"/>
      <c r="F12" s="83"/>
      <c r="G12" s="83"/>
      <c r="H12" s="83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6" t="s">
        <v>267</v>
      </c>
      <c r="B15" s="86"/>
      <c r="C15" s="86"/>
      <c r="D15" s="86"/>
      <c r="E15" s="86"/>
      <c r="F15" s="2"/>
      <c r="G15" s="125" t="s">
        <v>372</v>
      </c>
      <c r="H15" s="83" t="s">
        <v>274</v>
      </c>
    </row>
    <row r="16" spans="1:9" ht="12" customHeight="1" x14ac:dyDescent="0.2">
      <c r="A16" s="86" t="s">
        <v>268</v>
      </c>
      <c r="B16" s="86"/>
      <c r="C16" s="86"/>
      <c r="D16" s="86"/>
      <c r="E16" s="86"/>
      <c r="F16" s="10"/>
      <c r="G16" s="83"/>
      <c r="H16" s="83"/>
    </row>
    <row r="17" spans="1:8" ht="12" customHeight="1" x14ac:dyDescent="0.2">
      <c r="A17" s="86" t="s">
        <v>269</v>
      </c>
      <c r="B17" s="86"/>
      <c r="C17" s="86"/>
      <c r="D17" s="86"/>
      <c r="E17" s="86"/>
      <c r="F17" s="10"/>
      <c r="G17" s="83"/>
      <c r="H17" s="83"/>
    </row>
    <row r="18" spans="1:8" ht="12" customHeight="1" x14ac:dyDescent="0.2">
      <c r="A18" s="86" t="s">
        <v>270</v>
      </c>
      <c r="B18" s="86"/>
      <c r="C18" s="86"/>
      <c r="D18" s="86"/>
      <c r="E18" s="86"/>
      <c r="F18" s="10"/>
      <c r="G18" s="83"/>
      <c r="H18" s="83"/>
    </row>
    <row r="19" spans="1:8" ht="12" customHeight="1" x14ac:dyDescent="0.2">
      <c r="A19" s="86" t="s">
        <v>271</v>
      </c>
      <c r="B19" s="86"/>
      <c r="C19" s="86"/>
      <c r="D19" s="86"/>
      <c r="E19" s="86"/>
      <c r="F19" s="10"/>
      <c r="G19" s="83"/>
      <c r="H19" s="83"/>
    </row>
    <row r="20" spans="1:8" ht="12" customHeight="1" x14ac:dyDescent="0.2">
      <c r="A20" s="86" t="s">
        <v>272</v>
      </c>
      <c r="B20" s="86"/>
      <c r="C20" s="86"/>
      <c r="D20" s="86"/>
      <c r="E20" s="86"/>
      <c r="F20" s="10"/>
      <c r="G20" s="83"/>
      <c r="H20" s="83"/>
    </row>
    <row r="21" spans="1:8" ht="12" customHeight="1" x14ac:dyDescent="0.2">
      <c r="A21" s="86" t="s">
        <v>273</v>
      </c>
      <c r="B21" s="86"/>
      <c r="C21" s="86"/>
      <c r="D21" s="86"/>
      <c r="E21" s="86"/>
      <c r="F21" s="10"/>
      <c r="G21" s="83"/>
      <c r="H21" s="83"/>
    </row>
    <row r="22" spans="1:8" ht="10.15" customHeight="1" x14ac:dyDescent="0.2">
      <c r="A22" s="86" t="s">
        <v>67</v>
      </c>
      <c r="B22" s="86"/>
      <c r="C22" s="86"/>
      <c r="D22" s="86"/>
      <c r="E22" s="86"/>
      <c r="F22" s="59">
        <v>43830</v>
      </c>
      <c r="G22" s="59"/>
      <c r="H22" s="59"/>
    </row>
    <row r="23" spans="1:8" ht="10.15" customHeight="1" x14ac:dyDescent="0.2">
      <c r="A23" s="86" t="s">
        <v>68</v>
      </c>
      <c r="B23" s="86"/>
      <c r="C23" s="86"/>
      <c r="D23" s="86"/>
      <c r="E23" s="86"/>
      <c r="F23" s="54" t="s">
        <v>72</v>
      </c>
      <c r="G23" s="54"/>
      <c r="H23" s="54"/>
    </row>
    <row r="24" spans="1:8" ht="10.15" customHeight="1" x14ac:dyDescent="0.2">
      <c r="A24" s="86" t="s">
        <v>312</v>
      </c>
      <c r="B24" s="86"/>
      <c r="C24" s="86"/>
      <c r="D24" s="86"/>
      <c r="E24" s="86"/>
      <c r="F24" s="54" t="s">
        <v>73</v>
      </c>
      <c r="G24" s="54"/>
      <c r="H24" s="54"/>
    </row>
    <row r="25" spans="1:8" ht="10.15" customHeight="1" x14ac:dyDescent="0.2">
      <c r="A25" s="86" t="s">
        <v>313</v>
      </c>
      <c r="B25" s="86"/>
      <c r="C25" s="86"/>
      <c r="D25" s="86"/>
      <c r="E25" s="86"/>
      <c r="F25" s="54" t="s">
        <v>359</v>
      </c>
      <c r="G25" s="54"/>
      <c r="H25" s="54"/>
    </row>
    <row r="26" spans="1:8" ht="10.15" customHeight="1" x14ac:dyDescent="0.2">
      <c r="A26" s="86" t="s">
        <v>74</v>
      </c>
      <c r="B26" s="86"/>
      <c r="C26" s="86"/>
      <c r="D26" s="86"/>
      <c r="E26" s="86"/>
      <c r="F26" s="87" t="s">
        <v>357</v>
      </c>
      <c r="G26" s="54"/>
      <c r="H26" s="54"/>
    </row>
    <row r="27" spans="1:8" ht="10.15" customHeight="1" x14ac:dyDescent="0.2">
      <c r="A27" s="86" t="s">
        <v>71</v>
      </c>
      <c r="B27" s="86"/>
      <c r="C27" s="86"/>
      <c r="D27" s="86"/>
      <c r="E27" s="86"/>
      <c r="F27" s="53" t="s">
        <v>358</v>
      </c>
      <c r="G27" s="53"/>
      <c r="H27" s="53"/>
    </row>
  </sheetData>
  <mergeCells count="26"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2" t="s">
        <v>75</v>
      </c>
      <c r="B1" s="72"/>
      <c r="C1" s="72"/>
      <c r="D1" s="72"/>
      <c r="E1" s="72"/>
      <c r="F1" s="72"/>
      <c r="G1" s="72"/>
      <c r="H1" s="72"/>
    </row>
    <row r="2" spans="1:8" ht="10.9" customHeight="1" x14ac:dyDescent="0.2">
      <c r="A2" s="85" t="s">
        <v>275</v>
      </c>
      <c r="B2" s="85"/>
      <c r="C2" s="85"/>
      <c r="D2" s="85"/>
      <c r="E2" s="85"/>
      <c r="F2" s="85"/>
      <c r="G2" s="85"/>
      <c r="H2" s="85"/>
    </row>
    <row r="3" spans="1:8" ht="46.9" customHeight="1" x14ac:dyDescent="0.2">
      <c r="A3" s="80" t="s">
        <v>284</v>
      </c>
      <c r="B3" s="81"/>
      <c r="C3" s="80" t="s">
        <v>285</v>
      </c>
      <c r="D3" s="84"/>
      <c r="E3" s="81"/>
      <c r="F3" s="80" t="s">
        <v>286</v>
      </c>
      <c r="G3" s="81"/>
      <c r="H3" s="10" t="s">
        <v>278</v>
      </c>
    </row>
    <row r="4" spans="1:8" ht="37.15" customHeight="1" x14ac:dyDescent="0.2">
      <c r="A4" s="80" t="s">
        <v>388</v>
      </c>
      <c r="B4" s="81"/>
      <c r="C4" s="80" t="s">
        <v>389</v>
      </c>
      <c r="D4" s="84"/>
      <c r="E4" s="81"/>
      <c r="F4" s="126" t="s">
        <v>368</v>
      </c>
      <c r="G4" s="81"/>
      <c r="H4" s="37" t="s">
        <v>365</v>
      </c>
    </row>
    <row r="5" spans="1:8" ht="12" customHeight="1" x14ac:dyDescent="0.2">
      <c r="A5" s="112" t="s">
        <v>287</v>
      </c>
      <c r="B5" s="112"/>
      <c r="C5" s="112"/>
      <c r="D5" s="112"/>
      <c r="E5" s="112"/>
      <c r="F5" s="112"/>
      <c r="G5" s="112"/>
      <c r="H5" s="112"/>
    </row>
    <row r="6" spans="1:8" ht="60.7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6" t="s">
        <v>67</v>
      </c>
      <c r="B8" s="86"/>
      <c r="C8" s="86"/>
      <c r="D8" s="86"/>
      <c r="E8" s="86"/>
      <c r="F8" s="59">
        <v>43830</v>
      </c>
      <c r="G8" s="59"/>
      <c r="H8" s="59"/>
    </row>
    <row r="9" spans="1:8" ht="10.15" customHeight="1" x14ac:dyDescent="0.2">
      <c r="A9" s="86" t="s">
        <v>68</v>
      </c>
      <c r="B9" s="86"/>
      <c r="C9" s="86"/>
      <c r="D9" s="86"/>
      <c r="E9" s="86"/>
      <c r="F9" s="54" t="s">
        <v>72</v>
      </c>
      <c r="G9" s="54"/>
      <c r="H9" s="54"/>
    </row>
    <row r="10" spans="1:8" ht="10.15" customHeight="1" x14ac:dyDescent="0.2">
      <c r="A10" s="86" t="s">
        <v>314</v>
      </c>
      <c r="B10" s="86"/>
      <c r="C10" s="86"/>
      <c r="D10" s="86"/>
      <c r="E10" s="86"/>
      <c r="F10" s="54" t="s">
        <v>73</v>
      </c>
      <c r="G10" s="54"/>
      <c r="H10" s="54"/>
    </row>
    <row r="11" spans="1:8" ht="10.15" customHeight="1" x14ac:dyDescent="0.2">
      <c r="A11" s="86" t="s">
        <v>315</v>
      </c>
      <c r="B11" s="86"/>
      <c r="C11" s="86"/>
      <c r="D11" s="86"/>
      <c r="E11" s="86"/>
      <c r="F11" s="54" t="s">
        <v>359</v>
      </c>
      <c r="G11" s="54"/>
      <c r="H11" s="54"/>
    </row>
    <row r="12" spans="1:8" ht="10.15" customHeight="1" x14ac:dyDescent="0.2">
      <c r="A12" s="86" t="s">
        <v>74</v>
      </c>
      <c r="B12" s="86"/>
      <c r="C12" s="86"/>
      <c r="D12" s="86"/>
      <c r="E12" s="86"/>
      <c r="F12" s="87" t="s">
        <v>357</v>
      </c>
      <c r="G12" s="54"/>
      <c r="H12" s="54"/>
    </row>
    <row r="13" spans="1:8" ht="10.15" customHeight="1" x14ac:dyDescent="0.2">
      <c r="A13" s="86" t="s">
        <v>71</v>
      </c>
      <c r="B13" s="86"/>
      <c r="C13" s="86"/>
      <c r="D13" s="86"/>
      <c r="E13" s="86"/>
      <c r="F13" s="53" t="s">
        <v>358</v>
      </c>
      <c r="G13" s="53"/>
      <c r="H13" s="53"/>
    </row>
  </sheetData>
  <mergeCells count="21"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:H1"/>
    <mergeCell ref="A2:H2"/>
    <mergeCell ref="A5:H5"/>
    <mergeCell ref="F3:G3"/>
    <mergeCell ref="C3:E3"/>
    <mergeCell ref="A3:B3"/>
    <mergeCell ref="A4:B4"/>
    <mergeCell ref="C4:E4"/>
    <mergeCell ref="F4:G4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2021-05-03T19:55:25Z</dcterms:modified>
</cp:coreProperties>
</file>