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F:\0.- ADMINISTRACION KEVIN MARURI 2024\8.- LOTAIP\DICIEMBRE\"/>
    </mc:Choice>
  </mc:AlternateContent>
  <xr:revisionPtr revIDLastSave="0" documentId="13_ncr:1_{1CF0CB9F-F2C2-46D9-B541-ADEC5618F16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" i="2"/>
</calcChain>
</file>

<file path=xl/sharedStrings.xml><?xml version="1.0" encoding="utf-8"?>
<sst xmlns="http://schemas.openxmlformats.org/spreadsheetml/2006/main" count="209" uniqueCount="86">
  <si>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</si>
  <si>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</si>
  <si>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</si>
  <si>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</si>
  <si>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</si>
  <si>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</si>
  <si>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</si>
  <si>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</si>
  <si>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</si>
  <si>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</si>
  <si>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</si>
  <si>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</si>
  <si>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</si>
  <si>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</si>
  <si>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</si>
  <si>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</si>
  <si>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</si>
  <si>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</si>
  <si>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</si>
  <si>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</si>
  <si>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</si>
  <si>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</si>
  <si>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</si>
  <si>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</si>
  <si>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</si>
  <si>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</si>
  <si>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</si>
  <si>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</si>
  <si>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</si>
  <si>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</si>
  <si>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</si>
  <si>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</si>
  <si>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</si>
  <si>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</si>
  <si>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</si>
  <si>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</si>
  <si>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</si>
  <si>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</si>
  <si>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</si>
  <si>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ELENA JANETH JURADO MERO</t>
  </si>
  <si>
    <t xml:space="preserve">elenajuradomero@gmail.com </t>
  </si>
  <si>
    <t>0995852893</t>
  </si>
  <si>
    <t>GOBIERNO AUTÓNOMO DESCENTRALIZADO PARROQUIAL RURAL LOS LOJAS</t>
  </si>
  <si>
    <t>MARURI CORREA KEVIN ALFREDO</t>
  </si>
  <si>
    <t>ROMERO CORREA DENISSE VIVIANA</t>
  </si>
  <si>
    <t xml:space="preserve">PEREZ HERRERA EDISON ALFREDO </t>
  </si>
  <si>
    <t>ROMERO CUJILAN GISELLA YULEISY</t>
  </si>
  <si>
    <t>LOZANO MARTILLO DIANA LISET</t>
  </si>
  <si>
    <t>HUACON PACHAY JULIO CESAR</t>
  </si>
  <si>
    <t>JURADO MERO ELENA JANETH</t>
  </si>
  <si>
    <t>HERRERA ACOSTA LIGIA NARCISA</t>
  </si>
  <si>
    <t>HUACON MARURI MISAEL MARCELINO</t>
  </si>
  <si>
    <t>MIRANDA VERA JAIME DANIEL</t>
  </si>
  <si>
    <t>HUACON CORREA LUIS CLEMENTE</t>
  </si>
  <si>
    <t>CORREA CASTRO MAURICIO LEONARDO</t>
  </si>
  <si>
    <t>CORREA CORREA SAMUEL ELIAS</t>
  </si>
  <si>
    <t>HUACON CORREA CARLOS ALFREDO</t>
  </si>
  <si>
    <t>LOPEZ MURILLO DANIEL OMAR</t>
  </si>
  <si>
    <t>HUACON PACHAY ANGIE ESTEFANI</t>
  </si>
  <si>
    <t>CASTRO CORREA KERLY YELITZA</t>
  </si>
  <si>
    <t>CASTRO LEON GINGER CATALINA</t>
  </si>
  <si>
    <t>DUME SANCHEZ JOSELYN YOLANDA</t>
  </si>
  <si>
    <t>MEDINA CORREA ANTHONY ALEJANDRO</t>
  </si>
  <si>
    <t>MORAN HUACON MARLON FABIAN</t>
  </si>
  <si>
    <t>SERVICIO CIVIL PUBLICO (LOSEP)</t>
  </si>
  <si>
    <t>NO APLICA</t>
  </si>
  <si>
    <t>0</t>
  </si>
  <si>
    <t>51.02.03</t>
  </si>
  <si>
    <t>71.02.03</t>
  </si>
  <si>
    <t>Puesto Institucional</t>
  </si>
  <si>
    <t>PRESIDENTE</t>
  </si>
  <si>
    <t>VICEPRESIDENTA</t>
  </si>
  <si>
    <t>VOCAL</t>
  </si>
  <si>
    <t>SECRETARIO</t>
  </si>
  <si>
    <t>TESORERA</t>
  </si>
  <si>
    <t>TECNICA DE ENLACE</t>
  </si>
  <si>
    <t>PROMOTOR DE JUVENTUDES</t>
  </si>
  <si>
    <t>PROMOTOR COMUNITARIO</t>
  </si>
  <si>
    <t>ASISTENTE DE SERVICIOS GENERALES</t>
  </si>
  <si>
    <t>PARQUE Y ALAMEDA</t>
  </si>
  <si>
    <t>FACILITADOR ATENCIÓN EN EL HOGAR Y LA COMUNIDAD</t>
  </si>
  <si>
    <t>FACILITADORA ATENCIÓN EN EL HOGAR Y LA COMUNIDAD</t>
  </si>
  <si>
    <t>PROMOTORA SOCIAL</t>
  </si>
  <si>
    <t>PROMOTOR SOCIAL</t>
  </si>
  <si>
    <t>VALENZUELA MORA ALEXANDER MODESTO</t>
  </si>
  <si>
    <t>REHABILITADOR FISICO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</si>
</sst>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1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sz val="12"/>
      <color rgb="FF000000"/>
      <name val="Calibri"/>
    </font>
    <font>
      <u/>
      <sz val="11"/>
      <color theme="10"/>
      <name val="Calibri"/>
      <scheme val="minor"/>
    </font>
    <font>
      <sz val="11"/>
      <color theme="1"/>
      <name val="Calibri"/>
      <scheme val="minor"/>
    </font>
    <font>
      <sz val="8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44" fontId="1" fillId="0" borderId="2" xfId="2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49" fontId="9" fillId="0" borderId="2" xfId="0" applyNumberFormat="1" applyFont="1" applyBorder="1" applyAlignment="1">
      <alignment horizontal="center"/>
    </xf>
    <xf numFmtId="44" fontId="9" fillId="0" borderId="2" xfId="2" applyFont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enajuradom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7"/>
  <sheetViews>
    <sheetView tabSelected="1" topLeftCell="E1" workbookViewId="0">
      <selection activeCell="O4" sqref="O4"/>
    </sheetView>
  </sheetViews>
  <sheetFormatPr baseColWidth="10" defaultColWidth="14.42578125" defaultRowHeight="15" customHeight="1" x14ac:dyDescent="0.25"/>
  <cols>
    <col min="1" max="1" width="13" bestFit="1" customWidth="1"/>
    <col min="2" max="2" width="42.5703125" bestFit="1" customWidth="1"/>
    <col min="3" max="3" width="57.28515625" bestFit="1" customWidth="1"/>
    <col min="4" max="4" width="35" bestFit="1" customWidth="1"/>
    <col min="5" max="5" width="19.85546875" bestFit="1" customWidth="1"/>
    <col min="6" max="6" width="27.7109375" customWidth="1"/>
    <col min="7" max="7" width="26.5703125" customWidth="1"/>
    <col min="8" max="8" width="22.85546875" customWidth="1"/>
    <col min="9" max="9" width="25.28515625" customWidth="1"/>
    <col min="10" max="10" width="23.28515625" customWidth="1"/>
    <col min="11" max="11" width="20.28515625" customWidth="1"/>
    <col min="12" max="12" width="21.42578125" customWidth="1"/>
    <col min="13" max="13" width="19.42578125" customWidth="1"/>
    <col min="14" max="25" width="10" customWidth="1"/>
  </cols>
  <sheetData>
    <row r="1" spans="1:25" ht="45" customHeight="1" x14ac:dyDescent="0.25">
      <c r="A1" s="17" t="s">
        <v>0</v>
      </c>
      <c r="B1" s="24" t="s">
        <v>69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8" t="s">
        <v>7</v>
      </c>
      <c r="J1" s="18" t="s">
        <v>8</v>
      </c>
      <c r="K1" s="18" t="s">
        <v>9</v>
      </c>
      <c r="L1" s="18" t="s">
        <v>10</v>
      </c>
      <c r="M1" s="18" t="s">
        <v>11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x14ac:dyDescent="0.25">
      <c r="A2" s="19">
        <v>1</v>
      </c>
      <c r="B2" s="20" t="s">
        <v>43</v>
      </c>
      <c r="C2" s="25" t="s">
        <v>70</v>
      </c>
      <c r="D2" s="19" t="s">
        <v>64</v>
      </c>
      <c r="E2" s="23" t="s">
        <v>67</v>
      </c>
      <c r="F2" s="19" t="s">
        <v>65</v>
      </c>
      <c r="G2" s="22">
        <v>1250</v>
      </c>
      <c r="H2" s="27">
        <v>9458.33</v>
      </c>
      <c r="I2" s="22">
        <v>788.19416666666666</v>
      </c>
      <c r="J2" s="22">
        <v>262.5</v>
      </c>
      <c r="K2" s="21" t="s">
        <v>66</v>
      </c>
      <c r="L2" s="21" t="s">
        <v>12</v>
      </c>
      <c r="M2" s="27">
        <f>SUM(H2:J2)</f>
        <v>10509.024166666666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5.75" x14ac:dyDescent="0.25">
      <c r="A3" s="19">
        <v>2</v>
      </c>
      <c r="B3" s="20" t="s">
        <v>44</v>
      </c>
      <c r="C3" s="25" t="s">
        <v>71</v>
      </c>
      <c r="D3" s="19" t="s">
        <v>64</v>
      </c>
      <c r="E3" s="23" t="s">
        <v>67</v>
      </c>
      <c r="F3" s="19" t="s">
        <v>65</v>
      </c>
      <c r="G3" s="22">
        <v>480</v>
      </c>
      <c r="H3" s="22">
        <v>4612.5</v>
      </c>
      <c r="I3" s="22">
        <v>302.66666666666669</v>
      </c>
      <c r="J3" s="22">
        <v>262.5</v>
      </c>
      <c r="K3" s="21" t="s">
        <v>66</v>
      </c>
      <c r="L3" s="21" t="s">
        <v>12</v>
      </c>
      <c r="M3" s="27">
        <f t="shared" ref="M3:M23" si="0">SUM(H3:J3)</f>
        <v>5177.666666666667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.75" x14ac:dyDescent="0.25">
      <c r="A4" s="19">
        <v>3</v>
      </c>
      <c r="B4" s="20" t="s">
        <v>45</v>
      </c>
      <c r="C4" s="25" t="s">
        <v>72</v>
      </c>
      <c r="D4" s="19" t="s">
        <v>64</v>
      </c>
      <c r="E4" s="23" t="s">
        <v>67</v>
      </c>
      <c r="F4" s="19" t="s">
        <v>65</v>
      </c>
      <c r="G4" s="22">
        <v>480</v>
      </c>
      <c r="H4" s="22">
        <v>3632</v>
      </c>
      <c r="I4" s="22">
        <v>302.66666666666669</v>
      </c>
      <c r="J4" s="22">
        <v>262.5</v>
      </c>
      <c r="K4" s="21" t="s">
        <v>66</v>
      </c>
      <c r="L4" s="21" t="s">
        <v>12</v>
      </c>
      <c r="M4" s="27">
        <f t="shared" si="0"/>
        <v>4197.1666666666661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75" x14ac:dyDescent="0.25">
      <c r="A5" s="19">
        <v>4</v>
      </c>
      <c r="B5" s="20" t="s">
        <v>46</v>
      </c>
      <c r="C5" s="25" t="s">
        <v>72</v>
      </c>
      <c r="D5" s="19" t="s">
        <v>64</v>
      </c>
      <c r="E5" s="23" t="s">
        <v>67</v>
      </c>
      <c r="F5" s="19" t="s">
        <v>65</v>
      </c>
      <c r="G5" s="22">
        <v>480</v>
      </c>
      <c r="H5" s="22">
        <v>3632</v>
      </c>
      <c r="I5" s="22">
        <v>302.66666666666669</v>
      </c>
      <c r="J5" s="22">
        <v>262.5</v>
      </c>
      <c r="K5" s="21" t="s">
        <v>66</v>
      </c>
      <c r="L5" s="21" t="s">
        <v>12</v>
      </c>
      <c r="M5" s="27">
        <f t="shared" si="0"/>
        <v>4197.1666666666661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.75" x14ac:dyDescent="0.25">
      <c r="A6" s="19">
        <v>5</v>
      </c>
      <c r="B6" s="20" t="s">
        <v>47</v>
      </c>
      <c r="C6" s="25" t="s">
        <v>72</v>
      </c>
      <c r="D6" s="19" t="s">
        <v>64</v>
      </c>
      <c r="E6" s="23" t="s">
        <v>67</v>
      </c>
      <c r="F6" s="19" t="s">
        <v>65</v>
      </c>
      <c r="G6" s="22">
        <v>480</v>
      </c>
      <c r="H6" s="22">
        <v>3632</v>
      </c>
      <c r="I6" s="22">
        <v>302.66666666666669</v>
      </c>
      <c r="J6" s="22">
        <v>262.5</v>
      </c>
      <c r="K6" s="21" t="s">
        <v>66</v>
      </c>
      <c r="L6" s="21" t="s">
        <v>12</v>
      </c>
      <c r="M6" s="27">
        <f t="shared" si="0"/>
        <v>4197.1666666666661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.75" x14ac:dyDescent="0.25">
      <c r="A7" s="19">
        <v>6</v>
      </c>
      <c r="B7" s="20" t="s">
        <v>48</v>
      </c>
      <c r="C7" s="25" t="s">
        <v>73</v>
      </c>
      <c r="D7" s="19" t="s">
        <v>64</v>
      </c>
      <c r="E7" s="23" t="s">
        <v>67</v>
      </c>
      <c r="F7" s="19" t="s">
        <v>65</v>
      </c>
      <c r="G7" s="22">
        <v>622</v>
      </c>
      <c r="H7" s="22">
        <v>4623.53</v>
      </c>
      <c r="I7" s="22">
        <v>385.29416666666663</v>
      </c>
      <c r="J7" s="22">
        <v>262.5</v>
      </c>
      <c r="K7" s="21" t="s">
        <v>66</v>
      </c>
      <c r="L7" s="21" t="s">
        <v>12</v>
      </c>
      <c r="M7" s="27">
        <f t="shared" si="0"/>
        <v>5271.3241666666663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.75" x14ac:dyDescent="0.25">
      <c r="A8" s="19">
        <v>7</v>
      </c>
      <c r="B8" s="20" t="s">
        <v>49</v>
      </c>
      <c r="C8" s="25" t="s">
        <v>74</v>
      </c>
      <c r="D8" s="19" t="s">
        <v>64</v>
      </c>
      <c r="E8" s="23" t="s">
        <v>67</v>
      </c>
      <c r="F8" s="19" t="s">
        <v>65</v>
      </c>
      <c r="G8" s="22">
        <v>675</v>
      </c>
      <c r="H8" s="22">
        <v>4612.5</v>
      </c>
      <c r="I8" s="22">
        <v>384.375</v>
      </c>
      <c r="J8" s="22">
        <v>293.75</v>
      </c>
      <c r="K8" s="21" t="s">
        <v>66</v>
      </c>
      <c r="L8" s="21" t="s">
        <v>12</v>
      </c>
      <c r="M8" s="27">
        <f t="shared" si="0"/>
        <v>5290.625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.75" x14ac:dyDescent="0.25">
      <c r="A9" s="19">
        <v>8</v>
      </c>
      <c r="B9" s="20" t="s">
        <v>50</v>
      </c>
      <c r="C9" s="25" t="s">
        <v>75</v>
      </c>
      <c r="D9" s="19" t="s">
        <v>64</v>
      </c>
      <c r="E9" s="23" t="s">
        <v>68</v>
      </c>
      <c r="F9" s="19" t="s">
        <v>65</v>
      </c>
      <c r="G9" s="22">
        <v>800</v>
      </c>
      <c r="H9" s="22">
        <v>6026.67</v>
      </c>
      <c r="I9" s="22">
        <v>502.22250000000003</v>
      </c>
      <c r="J9" s="22">
        <v>282.5</v>
      </c>
      <c r="K9" s="21" t="s">
        <v>66</v>
      </c>
      <c r="L9" s="21" t="s">
        <v>12</v>
      </c>
      <c r="M9" s="27">
        <f t="shared" si="0"/>
        <v>6811.3924999999999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75" x14ac:dyDescent="0.25">
      <c r="A10" s="19">
        <v>9</v>
      </c>
      <c r="B10" s="20" t="s">
        <v>51</v>
      </c>
      <c r="C10" s="25" t="s">
        <v>76</v>
      </c>
      <c r="D10" s="19" t="s">
        <v>64</v>
      </c>
      <c r="E10" s="23" t="s">
        <v>68</v>
      </c>
      <c r="F10" s="19" t="s">
        <v>65</v>
      </c>
      <c r="G10" s="22">
        <v>450</v>
      </c>
      <c r="H10" s="22">
        <v>3240</v>
      </c>
      <c r="I10" s="22">
        <v>270</v>
      </c>
      <c r="J10" s="22">
        <v>270</v>
      </c>
      <c r="K10" s="21" t="s">
        <v>66</v>
      </c>
      <c r="L10" s="21" t="s">
        <v>12</v>
      </c>
      <c r="M10" s="27">
        <f t="shared" si="0"/>
        <v>3780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.75" x14ac:dyDescent="0.25">
      <c r="A11" s="19">
        <v>10</v>
      </c>
      <c r="B11" s="20" t="s">
        <v>52</v>
      </c>
      <c r="C11" s="25" t="s">
        <v>77</v>
      </c>
      <c r="D11" s="19" t="s">
        <v>64</v>
      </c>
      <c r="E11" s="23" t="s">
        <v>68</v>
      </c>
      <c r="F11" s="19" t="s">
        <v>65</v>
      </c>
      <c r="G11" s="22">
        <v>527</v>
      </c>
      <c r="H11" s="22">
        <v>3342</v>
      </c>
      <c r="I11" s="22">
        <v>278.5</v>
      </c>
      <c r="J11" s="22">
        <v>275.30833333333334</v>
      </c>
      <c r="K11" s="21" t="s">
        <v>66</v>
      </c>
      <c r="L11" s="21" t="s">
        <v>12</v>
      </c>
      <c r="M11" s="27">
        <f t="shared" si="0"/>
        <v>3895.8083333333334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.75" x14ac:dyDescent="0.25">
      <c r="A12" s="19">
        <v>11</v>
      </c>
      <c r="B12" s="20" t="s">
        <v>53</v>
      </c>
      <c r="C12" s="25" t="s">
        <v>78</v>
      </c>
      <c r="D12" s="19" t="s">
        <v>64</v>
      </c>
      <c r="E12" s="23" t="s">
        <v>68</v>
      </c>
      <c r="F12" s="19" t="s">
        <v>65</v>
      </c>
      <c r="G12" s="22">
        <v>500</v>
      </c>
      <c r="H12" s="22">
        <v>3180</v>
      </c>
      <c r="I12" s="22">
        <v>265.27749999999997</v>
      </c>
      <c r="J12" s="22">
        <v>275.30833333333334</v>
      </c>
      <c r="K12" s="21" t="s">
        <v>66</v>
      </c>
      <c r="L12" s="21" t="s">
        <v>12</v>
      </c>
      <c r="M12" s="27">
        <f t="shared" si="0"/>
        <v>3720.5858333333335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5.75" x14ac:dyDescent="0.25">
      <c r="A13" s="19">
        <v>12</v>
      </c>
      <c r="B13" s="20" t="s">
        <v>54</v>
      </c>
      <c r="C13" s="25" t="s">
        <v>79</v>
      </c>
      <c r="D13" s="19" t="s">
        <v>64</v>
      </c>
      <c r="E13" s="23" t="s">
        <v>68</v>
      </c>
      <c r="F13" s="19" t="s">
        <v>65</v>
      </c>
      <c r="G13" s="22">
        <v>450</v>
      </c>
      <c r="H13" s="22">
        <v>3240</v>
      </c>
      <c r="I13" s="22">
        <v>270</v>
      </c>
      <c r="J13" s="22">
        <v>275.30833333333334</v>
      </c>
      <c r="K13" s="21" t="s">
        <v>66</v>
      </c>
      <c r="L13" s="21" t="s">
        <v>12</v>
      </c>
      <c r="M13" s="27">
        <f t="shared" si="0"/>
        <v>3785.3083333333334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.75" x14ac:dyDescent="0.25">
      <c r="A14" s="19">
        <v>13</v>
      </c>
      <c r="B14" s="20" t="s">
        <v>55</v>
      </c>
      <c r="C14" s="25" t="s">
        <v>78</v>
      </c>
      <c r="D14" s="19" t="s">
        <v>64</v>
      </c>
      <c r="E14" s="23" t="s">
        <v>68</v>
      </c>
      <c r="F14" s="19" t="s">
        <v>65</v>
      </c>
      <c r="G14" s="22">
        <v>450</v>
      </c>
      <c r="H14" s="22">
        <v>990</v>
      </c>
      <c r="I14" s="22">
        <v>82.5</v>
      </c>
      <c r="J14" s="22">
        <v>82.5</v>
      </c>
      <c r="K14" s="21" t="s">
        <v>66</v>
      </c>
      <c r="L14" s="21" t="s">
        <v>12</v>
      </c>
      <c r="M14" s="27">
        <f t="shared" si="0"/>
        <v>1155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5.75" x14ac:dyDescent="0.25">
      <c r="A15" s="19">
        <v>14</v>
      </c>
      <c r="B15" s="20" t="s">
        <v>56</v>
      </c>
      <c r="C15" s="25" t="s">
        <v>80</v>
      </c>
      <c r="D15" s="19" t="s">
        <v>64</v>
      </c>
      <c r="E15" s="23" t="s">
        <v>68</v>
      </c>
      <c r="F15" s="19" t="s">
        <v>65</v>
      </c>
      <c r="G15" s="22">
        <v>733</v>
      </c>
      <c r="H15" s="22">
        <v>8796</v>
      </c>
      <c r="I15" s="22">
        <v>733</v>
      </c>
      <c r="J15" s="22">
        <v>450</v>
      </c>
      <c r="K15" s="21" t="s">
        <v>66</v>
      </c>
      <c r="L15" s="21" t="s">
        <v>12</v>
      </c>
      <c r="M15" s="27">
        <f t="shared" si="0"/>
        <v>9979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.75" x14ac:dyDescent="0.25">
      <c r="A16" s="19">
        <v>15</v>
      </c>
      <c r="B16" s="20" t="s">
        <v>57</v>
      </c>
      <c r="C16" s="25" t="s">
        <v>80</v>
      </c>
      <c r="D16" s="19" t="s">
        <v>64</v>
      </c>
      <c r="E16" s="23" t="s">
        <v>68</v>
      </c>
      <c r="F16" s="19" t="s">
        <v>65</v>
      </c>
      <c r="G16" s="22">
        <v>733</v>
      </c>
      <c r="H16" s="22">
        <v>8796</v>
      </c>
      <c r="I16" s="22">
        <v>733</v>
      </c>
      <c r="J16" s="22">
        <v>450</v>
      </c>
      <c r="K16" s="21" t="s">
        <v>66</v>
      </c>
      <c r="L16" s="21" t="s">
        <v>12</v>
      </c>
      <c r="M16" s="27">
        <f t="shared" si="0"/>
        <v>9979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.75" x14ac:dyDescent="0.25">
      <c r="A17" s="19">
        <v>16</v>
      </c>
      <c r="B17" s="20" t="s">
        <v>58</v>
      </c>
      <c r="C17" s="25" t="s">
        <v>81</v>
      </c>
      <c r="D17" s="19" t="s">
        <v>64</v>
      </c>
      <c r="E17" s="23" t="s">
        <v>68</v>
      </c>
      <c r="F17" s="19" t="s">
        <v>65</v>
      </c>
      <c r="G17" s="22">
        <v>733</v>
      </c>
      <c r="H17" s="22">
        <v>2345.6</v>
      </c>
      <c r="I17" s="22">
        <v>195.46666666666667</v>
      </c>
      <c r="J17" s="22">
        <v>120</v>
      </c>
      <c r="K17" s="21" t="s">
        <v>66</v>
      </c>
      <c r="L17" s="21" t="s">
        <v>12</v>
      </c>
      <c r="M17" s="27">
        <f t="shared" si="0"/>
        <v>2661.0666666666666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.75" customHeight="1" x14ac:dyDescent="0.25">
      <c r="A18" s="19">
        <v>17</v>
      </c>
      <c r="B18" s="20" t="s">
        <v>59</v>
      </c>
      <c r="C18" s="25" t="s">
        <v>82</v>
      </c>
      <c r="D18" s="19" t="s">
        <v>64</v>
      </c>
      <c r="E18" s="23" t="s">
        <v>68</v>
      </c>
      <c r="F18" s="19" t="s">
        <v>65</v>
      </c>
      <c r="G18" s="22">
        <v>786.5</v>
      </c>
      <c r="H18" s="22">
        <v>8100.95</v>
      </c>
      <c r="I18" s="22">
        <v>675.07916666666665</v>
      </c>
      <c r="J18" s="22">
        <v>382.5</v>
      </c>
      <c r="K18" s="21" t="s">
        <v>66</v>
      </c>
      <c r="L18" s="21" t="s">
        <v>12</v>
      </c>
      <c r="M18" s="27">
        <f t="shared" si="0"/>
        <v>9158.5291666666672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5.75" customHeight="1" x14ac:dyDescent="0.25">
      <c r="A19" s="19">
        <v>18</v>
      </c>
      <c r="B19" s="20" t="s">
        <v>60</v>
      </c>
      <c r="C19" s="25" t="s">
        <v>82</v>
      </c>
      <c r="D19" s="19" t="s">
        <v>64</v>
      </c>
      <c r="E19" s="23" t="s">
        <v>68</v>
      </c>
      <c r="F19" s="19" t="s">
        <v>65</v>
      </c>
      <c r="G19" s="22">
        <v>786.5</v>
      </c>
      <c r="H19" s="22">
        <v>9438</v>
      </c>
      <c r="I19" s="22">
        <v>786.5</v>
      </c>
      <c r="J19" s="22">
        <v>450</v>
      </c>
      <c r="K19" s="21" t="s">
        <v>66</v>
      </c>
      <c r="L19" s="21" t="s">
        <v>12</v>
      </c>
      <c r="M19" s="27">
        <f t="shared" si="0"/>
        <v>10674.5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.75" customHeight="1" x14ac:dyDescent="0.25">
      <c r="A20" s="19">
        <v>19</v>
      </c>
      <c r="B20" s="20" t="s">
        <v>61</v>
      </c>
      <c r="C20" s="25" t="s">
        <v>82</v>
      </c>
      <c r="D20" s="19" t="s">
        <v>64</v>
      </c>
      <c r="E20" s="23" t="s">
        <v>68</v>
      </c>
      <c r="F20" s="19" t="s">
        <v>65</v>
      </c>
      <c r="G20" s="22">
        <v>786.5</v>
      </c>
      <c r="H20" s="22">
        <v>2647.88</v>
      </c>
      <c r="I20" s="22">
        <v>220.65666666666667</v>
      </c>
      <c r="J20" s="22">
        <v>126.25</v>
      </c>
      <c r="K20" s="21" t="s">
        <v>66</v>
      </c>
      <c r="L20" s="21" t="s">
        <v>12</v>
      </c>
      <c r="M20" s="27">
        <f t="shared" si="0"/>
        <v>2994.7866666666669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.75" customHeight="1" x14ac:dyDescent="0.25">
      <c r="A21" s="19">
        <v>20</v>
      </c>
      <c r="B21" s="20" t="s">
        <v>62</v>
      </c>
      <c r="C21" s="25" t="s">
        <v>83</v>
      </c>
      <c r="D21" s="19" t="s">
        <v>64</v>
      </c>
      <c r="E21" s="23" t="s">
        <v>68</v>
      </c>
      <c r="F21" s="19" t="s">
        <v>65</v>
      </c>
      <c r="G21" s="22">
        <v>786.5</v>
      </c>
      <c r="H21" s="22">
        <v>4273.32</v>
      </c>
      <c r="I21" s="22">
        <v>356.10999999999996</v>
      </c>
      <c r="J21" s="22">
        <v>203.75</v>
      </c>
      <c r="K21" s="21" t="s">
        <v>66</v>
      </c>
      <c r="L21" s="21" t="s">
        <v>12</v>
      </c>
      <c r="M21" s="27">
        <f t="shared" si="0"/>
        <v>4833.1799999999994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5.75" customHeight="1" x14ac:dyDescent="0.25">
      <c r="A22" s="19">
        <v>21</v>
      </c>
      <c r="B22" s="20" t="s">
        <v>63</v>
      </c>
      <c r="C22" s="25" t="s">
        <v>83</v>
      </c>
      <c r="D22" s="19" t="s">
        <v>64</v>
      </c>
      <c r="E22" s="23" t="s">
        <v>68</v>
      </c>
      <c r="F22" s="19" t="s">
        <v>65</v>
      </c>
      <c r="G22" s="22">
        <v>786.5</v>
      </c>
      <c r="H22" s="22">
        <v>2595.4499999999998</v>
      </c>
      <c r="I22" s="22">
        <v>216.28749999999999</v>
      </c>
      <c r="J22" s="22">
        <v>123.75</v>
      </c>
      <c r="K22" s="21" t="s">
        <v>66</v>
      </c>
      <c r="L22" s="21" t="s">
        <v>12</v>
      </c>
      <c r="M22" s="27">
        <f t="shared" si="0"/>
        <v>2935.4874999999997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.75" customHeight="1" x14ac:dyDescent="0.25">
      <c r="A23" s="19">
        <v>22</v>
      </c>
      <c r="B23" s="23" t="s">
        <v>84</v>
      </c>
      <c r="C23" s="25" t="s">
        <v>85</v>
      </c>
      <c r="D23" s="19" t="s">
        <v>64</v>
      </c>
      <c r="E23" s="23" t="s">
        <v>68</v>
      </c>
      <c r="F23" s="23" t="s">
        <v>65</v>
      </c>
      <c r="G23" s="22">
        <v>550</v>
      </c>
      <c r="H23" s="22">
        <v>6400</v>
      </c>
      <c r="I23" s="22">
        <v>550</v>
      </c>
      <c r="J23" s="22">
        <v>450</v>
      </c>
      <c r="K23" s="26" t="s">
        <v>66</v>
      </c>
      <c r="L23" s="26" t="s">
        <v>12</v>
      </c>
      <c r="M23" s="27">
        <f t="shared" si="0"/>
        <v>7400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</sheetData>
  <phoneticPr fontId="8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A17" sqref="A1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13</v>
      </c>
      <c r="B1" s="14">
        <v>45291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14</v>
      </c>
      <c r="B2" s="7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16</v>
      </c>
      <c r="B3" s="2" t="s">
        <v>17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18</v>
      </c>
      <c r="B4" s="2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19</v>
      </c>
      <c r="B5" s="15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20</v>
      </c>
      <c r="B6" s="16" t="s">
        <v>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9" t="s">
        <v>21</v>
      </c>
      <c r="B7" s="8" t="s">
        <v>22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4E70EB66-9FDD-428B-A60C-824ABF79C65D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6" sqref="B16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31.5" x14ac:dyDescent="0.25">
      <c r="A1" s="3" t="s">
        <v>23</v>
      </c>
      <c r="B1" s="10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10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 t="s">
        <v>26</v>
      </c>
      <c r="B3" s="11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0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Adikta</cp:lastModifiedBy>
  <dcterms:created xsi:type="dcterms:W3CDTF">2011-04-19T14:26:13Z</dcterms:created>
  <dcterms:modified xsi:type="dcterms:W3CDTF">2024-01-23T17:34:37Z</dcterms:modified>
</cp:coreProperties>
</file>